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895" windowHeight="8955" tabRatio="713" activeTab="0"/>
  </bookViews>
  <sheets>
    <sheet name="記入前・提出時の注意事項" sheetId="1" r:id="rId1"/>
    <sheet name="登録基本情報" sheetId="2" r:id="rId2"/>
    <sheet name="登録補足情報（認知症対応型共同生活介護）" sheetId="3" r:id="rId3"/>
    <sheet name="登録基本情報 (変更用)" sheetId="4" r:id="rId4"/>
  </sheets>
  <definedNames>
    <definedName name="_xlnm.Print_Area" localSheetId="0">'記入前・提出時の注意事項'!$A$1:$J$55</definedName>
    <definedName name="_xlnm.Print_Area" localSheetId="1">'登録基本情報'!$A$1:$F$237</definedName>
    <definedName name="_xlnm.Print_Area" localSheetId="3">'登録基本情報 (変更用)'!$A$1:$F$116</definedName>
    <definedName name="_xlnm.Print_Area" localSheetId="2">'登録補足情報（認知症対応型共同生活介護）'!$A$2:$F$44</definedName>
  </definedNames>
  <calcPr fullCalcOnLoad="1"/>
</workbook>
</file>

<file path=xl/comments2.xml><?xml version="1.0" encoding="utf-8"?>
<comments xmlns="http://schemas.openxmlformats.org/spreadsheetml/2006/main">
  <authors>
    <author>nakata-atsutoshi</author>
  </authors>
  <commentList>
    <comment ref="B14" authorId="0">
      <text>
        <r>
          <rPr>
            <b/>
            <sz val="9"/>
            <rFont val="ＭＳ Ｐゴシック"/>
            <family val="3"/>
          </rPr>
          <t>年号、年、月、日別に選択して入力してください。</t>
        </r>
      </text>
    </comment>
    <comment ref="B31" authorId="0">
      <text>
        <r>
          <rPr>
            <b/>
            <sz val="9"/>
            <rFont val="ＭＳ Ｐゴシック"/>
            <family val="3"/>
          </rPr>
          <t>年号、年、月、日別に選択して入力してください。</t>
        </r>
      </text>
    </comment>
    <comment ref="B41" authorId="0">
      <text>
        <r>
          <rPr>
            <b/>
            <sz val="9"/>
            <rFont val="ＭＳ Ｐゴシック"/>
            <family val="3"/>
          </rPr>
          <t>年号、年、月、日別に選択して入力してください。</t>
        </r>
      </text>
    </comment>
    <comment ref="B51" authorId="0">
      <text>
        <r>
          <rPr>
            <b/>
            <sz val="9"/>
            <rFont val="ＭＳ Ｐゴシック"/>
            <family val="3"/>
          </rPr>
          <t>年号、年、月、日別に選択して入力してください。</t>
        </r>
      </text>
    </comment>
    <comment ref="B61" authorId="0">
      <text>
        <r>
          <rPr>
            <b/>
            <sz val="9"/>
            <rFont val="ＭＳ Ｐゴシック"/>
            <family val="3"/>
          </rPr>
          <t>年号、年、月、日別に選択して入力してください。</t>
        </r>
      </text>
    </comment>
    <comment ref="B71" authorId="0">
      <text>
        <r>
          <rPr>
            <b/>
            <sz val="9"/>
            <rFont val="ＭＳ Ｐゴシック"/>
            <family val="3"/>
          </rPr>
          <t>年号、年、月、日別に選択して入力してください。</t>
        </r>
      </text>
    </comment>
    <comment ref="B81" authorId="0">
      <text>
        <r>
          <rPr>
            <b/>
            <sz val="9"/>
            <rFont val="ＭＳ Ｐゴシック"/>
            <family val="3"/>
          </rPr>
          <t>年号、年、月、日別に選択して入力してください。</t>
        </r>
      </text>
    </comment>
    <comment ref="B91" authorId="0">
      <text>
        <r>
          <rPr>
            <b/>
            <sz val="9"/>
            <rFont val="ＭＳ Ｐゴシック"/>
            <family val="3"/>
          </rPr>
          <t>年号、年、月、日別に選択して入力してください。</t>
        </r>
      </text>
    </comment>
    <comment ref="B101" authorId="0">
      <text>
        <r>
          <rPr>
            <b/>
            <sz val="9"/>
            <rFont val="ＭＳ Ｐゴシック"/>
            <family val="3"/>
          </rPr>
          <t>年号、年、月、日別に選択して入力してください。</t>
        </r>
      </text>
    </comment>
    <comment ref="B111" authorId="0">
      <text>
        <r>
          <rPr>
            <b/>
            <sz val="9"/>
            <rFont val="ＭＳ Ｐゴシック"/>
            <family val="3"/>
          </rPr>
          <t>年号、年、月、日別に選択して入力してください。</t>
        </r>
      </text>
    </comment>
    <comment ref="B121" authorId="0">
      <text>
        <r>
          <rPr>
            <b/>
            <sz val="9"/>
            <rFont val="ＭＳ Ｐゴシック"/>
            <family val="3"/>
          </rPr>
          <t>年号、年、月、日別に選択して入力してください。</t>
        </r>
      </text>
    </comment>
    <comment ref="B131" authorId="0">
      <text>
        <r>
          <rPr>
            <b/>
            <sz val="9"/>
            <rFont val="ＭＳ Ｐゴシック"/>
            <family val="3"/>
          </rPr>
          <t>年号、年、月、日別に選択して入力してください。</t>
        </r>
      </text>
    </comment>
    <comment ref="B141" authorId="0">
      <text>
        <r>
          <rPr>
            <b/>
            <sz val="9"/>
            <rFont val="ＭＳ Ｐゴシック"/>
            <family val="3"/>
          </rPr>
          <t>年号、年、月、日別に選択して入力してください。</t>
        </r>
      </text>
    </comment>
    <comment ref="B151" authorId="0">
      <text>
        <r>
          <rPr>
            <b/>
            <sz val="9"/>
            <rFont val="ＭＳ Ｐゴシック"/>
            <family val="3"/>
          </rPr>
          <t>年号、年、月、日別に選択して入力してください。</t>
        </r>
      </text>
    </comment>
    <comment ref="B161" authorId="0">
      <text>
        <r>
          <rPr>
            <b/>
            <sz val="9"/>
            <rFont val="ＭＳ Ｐゴシック"/>
            <family val="3"/>
          </rPr>
          <t>年号、年、月、日別に選択して入力してください。</t>
        </r>
      </text>
    </comment>
    <comment ref="B171" authorId="0">
      <text>
        <r>
          <rPr>
            <b/>
            <sz val="9"/>
            <rFont val="ＭＳ Ｐゴシック"/>
            <family val="3"/>
          </rPr>
          <t>年号、年、月、日別に選択して入力してください。</t>
        </r>
      </text>
    </comment>
    <comment ref="B181" authorId="0">
      <text>
        <r>
          <rPr>
            <b/>
            <sz val="9"/>
            <rFont val="ＭＳ Ｐゴシック"/>
            <family val="3"/>
          </rPr>
          <t>年号、年、月、日別に選択して入力してください。</t>
        </r>
      </text>
    </comment>
    <comment ref="B191" authorId="0">
      <text>
        <r>
          <rPr>
            <b/>
            <sz val="9"/>
            <rFont val="ＭＳ Ｐゴシック"/>
            <family val="3"/>
          </rPr>
          <t>年号、年、月、日別に選択して入力してください。</t>
        </r>
      </text>
    </comment>
    <comment ref="B201" authorId="0">
      <text>
        <r>
          <rPr>
            <b/>
            <sz val="9"/>
            <rFont val="ＭＳ Ｐゴシック"/>
            <family val="3"/>
          </rPr>
          <t>年号、年、月、日別に選択して入力してください。</t>
        </r>
      </text>
    </comment>
    <comment ref="B211" authorId="0">
      <text>
        <r>
          <rPr>
            <b/>
            <sz val="9"/>
            <rFont val="ＭＳ Ｐゴシック"/>
            <family val="3"/>
          </rPr>
          <t>年号、年、月、日別に選択して入力してください。</t>
        </r>
      </text>
    </comment>
    <comment ref="B221" authorId="0">
      <text>
        <r>
          <rPr>
            <b/>
            <sz val="9"/>
            <rFont val="ＭＳ Ｐゴシック"/>
            <family val="3"/>
          </rPr>
          <t>年号、年、月、日別に選択して入力してください。</t>
        </r>
      </text>
    </comment>
    <comment ref="B231" authorId="0">
      <text>
        <r>
          <rPr>
            <b/>
            <sz val="9"/>
            <rFont val="ＭＳ Ｐゴシック"/>
            <family val="3"/>
          </rPr>
          <t>年号、年、月、日別に選択して入力してください。</t>
        </r>
      </text>
    </comment>
  </commentList>
</comments>
</file>

<file path=xl/comments3.xml><?xml version="1.0" encoding="utf-8"?>
<comments xmlns="http://schemas.openxmlformats.org/spreadsheetml/2006/main">
  <authors>
    <author>nakata-atsutoshi</author>
  </authors>
  <commentList>
    <comment ref="B6" authorId="0">
      <text>
        <r>
          <rPr>
            <b/>
            <sz val="9"/>
            <rFont val="ＭＳ Ｐゴシック"/>
            <family val="3"/>
          </rPr>
          <t>年号、年、月、日別に選択して入力してください。</t>
        </r>
      </text>
    </comment>
    <comment ref="B13" authorId="0">
      <text>
        <r>
          <rPr>
            <b/>
            <sz val="9"/>
            <rFont val="ＭＳ Ｐゴシック"/>
            <family val="3"/>
          </rPr>
          <t>年号、年、月、日別に選択して入力してください。</t>
        </r>
      </text>
    </comment>
    <comment ref="B20" authorId="0">
      <text>
        <r>
          <rPr>
            <b/>
            <sz val="9"/>
            <rFont val="ＭＳ Ｐゴシック"/>
            <family val="3"/>
          </rPr>
          <t>年号、年、月、日別に選択して入力してください。</t>
        </r>
      </text>
    </comment>
    <comment ref="B27" authorId="0">
      <text>
        <r>
          <rPr>
            <b/>
            <sz val="9"/>
            <rFont val="ＭＳ Ｐゴシック"/>
            <family val="3"/>
          </rPr>
          <t>年号、年、月、日別に選択して入力してください。</t>
        </r>
      </text>
    </comment>
  </commentList>
</comments>
</file>

<file path=xl/comments4.xml><?xml version="1.0" encoding="utf-8"?>
<comments xmlns="http://schemas.openxmlformats.org/spreadsheetml/2006/main">
  <authors>
    <author>nakata-atsutoshi</author>
  </authors>
  <commentList>
    <comment ref="B14" authorId="0">
      <text>
        <r>
          <rPr>
            <b/>
            <sz val="9"/>
            <rFont val="ＭＳ Ｐゴシック"/>
            <family val="3"/>
          </rPr>
          <t>年号、年、月、日別に選択して入力してください。</t>
        </r>
      </text>
    </comment>
    <comment ref="B31" authorId="0">
      <text>
        <r>
          <rPr>
            <b/>
            <sz val="9"/>
            <rFont val="ＭＳ Ｐゴシック"/>
            <family val="3"/>
          </rPr>
          <t>年号、年、月、日別に選択して入力してください。</t>
        </r>
      </text>
    </comment>
    <comment ref="B41" authorId="0">
      <text>
        <r>
          <rPr>
            <b/>
            <sz val="9"/>
            <rFont val="ＭＳ Ｐゴシック"/>
            <family val="3"/>
          </rPr>
          <t>年号、年、月、日別に選択して入力してください。</t>
        </r>
      </text>
    </comment>
    <comment ref="B51" authorId="0">
      <text>
        <r>
          <rPr>
            <b/>
            <sz val="9"/>
            <rFont val="ＭＳ Ｐゴシック"/>
            <family val="3"/>
          </rPr>
          <t>年号、年、月、日別に選択して入力してください。</t>
        </r>
      </text>
    </comment>
    <comment ref="B61" authorId="0">
      <text>
        <r>
          <rPr>
            <b/>
            <sz val="9"/>
            <rFont val="ＭＳ Ｐゴシック"/>
            <family val="3"/>
          </rPr>
          <t>年号、年、月、日別に選択して入力してください。</t>
        </r>
      </text>
    </comment>
    <comment ref="B71" authorId="0">
      <text>
        <r>
          <rPr>
            <b/>
            <sz val="9"/>
            <rFont val="ＭＳ Ｐゴシック"/>
            <family val="3"/>
          </rPr>
          <t>年号、年、月、日別に選択して入力してください。</t>
        </r>
      </text>
    </comment>
    <comment ref="B81" authorId="0">
      <text>
        <r>
          <rPr>
            <b/>
            <sz val="9"/>
            <rFont val="ＭＳ Ｐゴシック"/>
            <family val="3"/>
          </rPr>
          <t>年号、年、月、日別に選択して入力してください。</t>
        </r>
      </text>
    </comment>
    <comment ref="B91" authorId="0">
      <text>
        <r>
          <rPr>
            <b/>
            <sz val="9"/>
            <rFont val="ＭＳ Ｐゴシック"/>
            <family val="3"/>
          </rPr>
          <t>年号、年、月、日別に選択して入力してください。</t>
        </r>
      </text>
    </comment>
    <comment ref="B101" authorId="0">
      <text>
        <r>
          <rPr>
            <b/>
            <sz val="9"/>
            <rFont val="ＭＳ Ｐゴシック"/>
            <family val="3"/>
          </rPr>
          <t>年号、年、月、日別に選択して入力してください。</t>
        </r>
      </text>
    </comment>
    <comment ref="B111" authorId="0">
      <text>
        <r>
          <rPr>
            <b/>
            <sz val="9"/>
            <rFont val="ＭＳ Ｐゴシック"/>
            <family val="3"/>
          </rPr>
          <t>年号、年、月、日別に選択して入力してください。</t>
        </r>
      </text>
    </comment>
  </commentList>
</comments>
</file>

<file path=xl/sharedStrings.xml><?xml version="1.0" encoding="utf-8"?>
<sst xmlns="http://schemas.openxmlformats.org/spreadsheetml/2006/main" count="964" uniqueCount="198">
  <si>
    <t>主たる事業所の所在地</t>
  </si>
  <si>
    <t>申請（開設者）</t>
  </si>
  <si>
    <t>申請者名</t>
  </si>
  <si>
    <t>郵便番号</t>
  </si>
  <si>
    <t>電話番号</t>
  </si>
  <si>
    <t>ＦＡＸ番号</t>
  </si>
  <si>
    <t>代表者</t>
  </si>
  <si>
    <t>代表者の役職</t>
  </si>
  <si>
    <t>代表者名</t>
  </si>
  <si>
    <t>生年月日</t>
  </si>
  <si>
    <t>株式会社　エヒメ</t>
  </si>
  <si>
    <t>代表取締役</t>
  </si>
  <si>
    <t>愛媛　太郎</t>
  </si>
  <si>
    <t>（本社等の住所です）</t>
  </si>
  <si>
    <t>１．申請者に関する情報</t>
  </si>
  <si>
    <t>２．事業所に関する情報</t>
  </si>
  <si>
    <t>事業所の所在地</t>
  </si>
  <si>
    <t>事業所の名称</t>
  </si>
  <si>
    <t>事業所名</t>
  </si>
  <si>
    <t>管理者</t>
  </si>
  <si>
    <t>代表者名フリガナ</t>
  </si>
  <si>
    <t>管理者名フリガナ</t>
  </si>
  <si>
    <t>管理者名</t>
  </si>
  <si>
    <t>役職名</t>
  </si>
  <si>
    <t>氏名</t>
  </si>
  <si>
    <t>愛媛　花子</t>
  </si>
  <si>
    <t>取締役</t>
  </si>
  <si>
    <t>株式会社愛媛ヘルパーセンター</t>
  </si>
  <si>
    <t>△△△-△△△-△△△△</t>
  </si>
  <si>
    <t>△△△-△△△△</t>
  </si>
  <si>
    <t>（記入例）</t>
  </si>
  <si>
    <t>○○ビル○○号室</t>
  </si>
  <si>
    <t>○○マンション○○号室</t>
  </si>
  <si>
    <t>△△マンション△△号室</t>
  </si>
  <si>
    <t>伊予　次郎</t>
  </si>
  <si>
    <t>松山市一番町</t>
  </si>
  <si>
    <t>丁目・番地以降</t>
  </si>
  <si>
    <t>ビル・マンション名</t>
  </si>
  <si>
    <t>松山市二番町</t>
  </si>
  <si>
    <t>四丁目○番地○</t>
  </si>
  <si>
    <t>△番△号</t>
  </si>
  <si>
    <t>01</t>
  </si>
  <si>
    <t>06</t>
  </si>
  <si>
    <t>02</t>
  </si>
  <si>
    <t>03</t>
  </si>
  <si>
    <t>04</t>
  </si>
  <si>
    <t>05</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</si>
  <si>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</si>
  <si>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</si>
  <si>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</si>
  <si>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</si>
  <si>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</si>
  <si>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</si>
  <si>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</si>
  <si>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</si>
  <si>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</si>
  <si>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</si>
  <si>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</si>
  <si>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</si>
  <si>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</si>
  <si>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</si>
  <si>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</si>
  <si>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</si>
  <si>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</si>
  <si>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</si>
  <si>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</si>
  <si>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</si>
  <si>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</si>
  <si>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</si>
  <si>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</si>
  <si>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</si>
  <si>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</si>
  <si>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</si>
  <si>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</si>
  <si>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</si>
  <si>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</si>
  <si>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</si>
  <si>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</si>
  <si>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</si>
  <si>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</si>
  <si>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</si>
  <si>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</si>
  <si>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</si>
  <si>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</si>
  <si>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</si>
  <si>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</si>
  <si>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</si>
  <si>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</si>
  <si>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</si>
  <si>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</si>
  <si>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</si>
  <si>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</si>
  <si>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</si>
  <si>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</si>
  <si>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</si>
  <si>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</si>
  <si>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</si>
  <si>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</si>
  <si>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</si>
  <si>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</si>
  <si>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</si>
  <si>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</si>
  <si>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</si>
  <si>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</si>
  <si>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M</t>
  </si>
  <si>
    <t>住居管理者</t>
  </si>
  <si>
    <t>計画作成担当者</t>
  </si>
  <si>
    <t>住居管理者2</t>
  </si>
  <si>
    <t>（1ユニット目）</t>
  </si>
  <si>
    <t>（2ユニット目）</t>
  </si>
  <si>
    <t>連携施設について</t>
  </si>
  <si>
    <t>名称</t>
  </si>
  <si>
    <t>主な診療科名</t>
  </si>
  <si>
    <t>耐火建築物、準耐火建築物の別</t>
  </si>
  <si>
    <t>記　　入　　欄</t>
  </si>
  <si>
    <t>（さわらないでください。）</t>
  </si>
  <si>
    <t>T</t>
  </si>
  <si>
    <t>フリガナ</t>
  </si>
  <si>
    <t>カブシキガイシャ　エヒメ</t>
  </si>
  <si>
    <t>S</t>
  </si>
  <si>
    <t>H</t>
  </si>
  <si>
    <t>○○○-○○○○</t>
  </si>
  <si>
    <r>
      <t>住所</t>
    </r>
    <r>
      <rPr>
        <sz val="11"/>
        <color indexed="10"/>
        <rFont val="ＭＳ ゴシック"/>
        <family val="3"/>
      </rPr>
      <t>（丁目以前）</t>
    </r>
  </si>
  <si>
    <t>○○○-○○○-○○○○</t>
  </si>
  <si>
    <t>○○○-○○○-○○○○</t>
  </si>
  <si>
    <t>エヒメ　タロウ</t>
  </si>
  <si>
    <t>フリガナ</t>
  </si>
  <si>
    <t>カブシキガイシャエヒメヘルパーセンター</t>
  </si>
  <si>
    <t>イヨ　ジロウ</t>
  </si>
  <si>
    <r>
      <t>３．役員等に関する情報</t>
    </r>
    <r>
      <rPr>
        <b/>
        <sz val="10"/>
        <color indexed="10"/>
        <rFont val="ＭＳ ゴシック"/>
        <family val="3"/>
      </rPr>
      <t>（管理者も含みます）</t>
    </r>
  </si>
  <si>
    <t>フリガナ</t>
  </si>
  <si>
    <t>エヒメ　タロウ</t>
  </si>
  <si>
    <t>フリガナ</t>
  </si>
  <si>
    <t>エヒメ　ハナコ</t>
  </si>
  <si>
    <t>イヨ　ジロウ</t>
  </si>
  <si>
    <t>登録用セル</t>
  </si>
  <si>
    <t>M</t>
  </si>
  <si>
    <t>01</t>
  </si>
  <si>
    <t>T</t>
  </si>
  <si>
    <t>S</t>
  </si>
  <si>
    <t>H</t>
  </si>
  <si>
    <t>１．住居管理者及び計画作成担当者に
　　関する情報</t>
  </si>
  <si>
    <t>２．連携施設に関する情報</t>
  </si>
  <si>
    <t>３．建物に関する情報</t>
  </si>
  <si>
    <t>S500101</t>
  </si>
  <si>
    <t>S500101</t>
  </si>
  <si>
    <t>認知症対応型共同生活介護のみの補足情報の登録用シートです。</t>
  </si>
  <si>
    <t>耐火建築物、準耐火建築物の別</t>
  </si>
  <si>
    <t>耐火建築物または準耐火建築物の場合に記入のこと。</t>
  </si>
  <si>
    <t>介護老人福祉施設、介護老人保健施設、病院等の名称等を記入のこと。</t>
  </si>
  <si>
    <t>協力歯科医療機関について</t>
  </si>
  <si>
    <t>協力医療機関について</t>
  </si>
  <si>
    <t>診療科名</t>
  </si>
  <si>
    <t>協力医療機関の名称等を記入のこと。</t>
  </si>
  <si>
    <t>協力歯科医療機関の名称を記入のこと。</t>
  </si>
  <si>
    <t>歯科</t>
  </si>
  <si>
    <t>内科、整形外科、リハビリ科、脳神経外科</t>
  </si>
  <si>
    <t>（記入要領）</t>
  </si>
  <si>
    <t>（例）○○病院</t>
  </si>
  <si>
    <t>記入前の注意事項・提出時の注意事項</t>
  </si>
  <si>
    <r>
      <t>Ⅰ　</t>
    </r>
    <r>
      <rPr>
        <sz val="12"/>
        <rFont val="ＭＳ ゴシック"/>
        <family val="3"/>
      </rPr>
      <t>記入前の注意事項</t>
    </r>
  </si>
  <si>
    <t>２．愛媛県指定に係る指定事業者については、事業所の所在地を管轄する愛媛県の各地方局
　地域福祉課が定める時期に所定の方法により、各地方局地域福祉課に提出してください。</t>
  </si>
  <si>
    <t>３．市町指定に係る指定事業者については、事業所の所在地の市町の介護保険担当課が定め
　る時期に所定の方法により提出してください。</t>
  </si>
  <si>
    <t>４．複数の市町指定に係る指定事業者については、事業所の所在地の市町のみに提出してく
　ださい。ただし、申請書については各指定市町ごとに提出する必要があります。</t>
  </si>
  <si>
    <r>
      <t>１．このエクセルファイルを保存するときは、必ず
　「</t>
    </r>
    <r>
      <rPr>
        <b/>
        <sz val="12"/>
        <color indexed="10"/>
        <rFont val="ＭＳ ゴシック"/>
        <family val="3"/>
      </rPr>
      <t>9999999999（指定事業所名）</t>
    </r>
    <r>
      <rPr>
        <sz val="12"/>
        <rFont val="ＭＳ ゴシック"/>
        <family val="3"/>
      </rPr>
      <t>」
　のとおり、</t>
    </r>
    <r>
      <rPr>
        <b/>
        <sz val="12"/>
        <color indexed="10"/>
        <rFont val="ＭＳ ゴシック"/>
        <family val="3"/>
      </rPr>
      <t>指定事業所ごとの介護保険事業者番号（10桁）を最初に入力し、（　）書き
　で指定事業所名を入力したファイル名</t>
    </r>
    <r>
      <rPr>
        <sz val="12"/>
        <rFont val="ＭＳ ゴシック"/>
        <family val="3"/>
      </rPr>
      <t>として保存してください。</t>
    </r>
  </si>
  <si>
    <t>５．他県の市町指定に係る指定事業者については、他県の市町の指示に従って指定又は更新
　手続きを行ってください。</t>
  </si>
  <si>
    <t>４．登録基本情報は、事業所ごとに登録するため、更新時に同一事業者であって複数の事業
　所について更新申請する場合についても、事業所ごとのファイルを作成保存して提出して
　ください。</t>
  </si>
  <si>
    <r>
      <t>Ⅱ</t>
    </r>
    <r>
      <rPr>
        <sz val="12"/>
        <rFont val="ＭＳ ゴシック"/>
        <family val="3"/>
      </rPr>
      <t>　提出時の注意事項</t>
    </r>
  </si>
  <si>
    <t>７．登録補足情報のユニットごとの管理者又は計画作成担当者の欄が足らない場合は、ファ
　イルを別にして入力し、２つのファイルで提出してください。</t>
  </si>
  <si>
    <t>５．登録基本情報の役員等の欄が足らない場合は、ファイルを別にして入力し、２つのファ
　イルで提出してください。</t>
  </si>
  <si>
    <t>３．登録基本情報は、指定又は更新における役員等（管理者を含む。）の欠格要件や指定取
　消しのための要件審査のために、「愛媛県庁介護保険事業者等管理ネットワークシステム
　」及び「介護保険事業者及び介護支援専門員管理システム」のデータベースに登録するた
　めの情報です。</t>
  </si>
  <si>
    <t>６．登録補足情報は、認知症対応型共同生活介護事業所（認知症高齢者グループホーム）に
　ついて、「愛媛県庁介護保険事業者等管理ネットワークシステム」のデータベースに登録
　するための補足情報です。</t>
  </si>
  <si>
    <t>（さわらないでください。）</t>
  </si>
  <si>
    <t>T</t>
  </si>
  <si>
    <t>フリガナ</t>
  </si>
  <si>
    <t>カブシキガイシャ　エヒメ</t>
  </si>
  <si>
    <t>S</t>
  </si>
  <si>
    <t>H</t>
  </si>
  <si>
    <t>○○○-○○○○</t>
  </si>
  <si>
    <t>○○○-○○○-○○○○</t>
  </si>
  <si>
    <t>○○○-○○○-○○○○</t>
  </si>
  <si>
    <t>エヒメ　タロウ</t>
  </si>
  <si>
    <t>S500101</t>
  </si>
  <si>
    <t>フリガナ</t>
  </si>
  <si>
    <t>カブシキガイシャエヒメヘルパーセンター</t>
  </si>
  <si>
    <t>イヨ　ジロウ</t>
  </si>
  <si>
    <t>フリガナ</t>
  </si>
  <si>
    <t>エヒメ　タロウ</t>
  </si>
  <si>
    <t>フリガナ</t>
  </si>
  <si>
    <t>エヒメ　ハナコ</t>
  </si>
  <si>
    <t>イヨ　ジロウ</t>
  </si>
  <si>
    <t>変更前の氏名</t>
  </si>
  <si>
    <t>１．この電磁ファイルは、愛媛県又は愛媛県下の市町に対し、新規指定又は最初の更新申請
　書あるいは変更届を提出をする際に、必ず添付していただくものです。</t>
  </si>
  <si>
    <t>２．この電磁ファイル（エクセル形式）には、登録基本情報のシートと登録補足情報（認知
　症対応型共同生活介護）のシート及び変更用の登録基本情報のシートがあります。</t>
  </si>
  <si>
    <t>８．変更用の登録基本情報は、役員等及び管理者の変更がある場合に、変更届に必ず添付し
　てください。その場合、変更前の役員等の氏名も記入してください。</t>
  </si>
  <si>
    <r>
      <t>Ⅲ</t>
    </r>
    <r>
      <rPr>
        <sz val="12"/>
        <rFont val="ＭＳ ゴシック"/>
        <family val="3"/>
      </rPr>
      <t>　提出ファイルの注意事項</t>
    </r>
  </si>
  <si>
    <t>１．提出するフロッピーは新品のもの、あるいは、完全にフォーマット処理したものを使用
　してください。</t>
  </si>
  <si>
    <t>２．提出ファイルには、このエクセルファイル以外のファイルを保存しないで提出してくだ
　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</si>
</sst>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411]gee&quot;年&quot;mm&quot;月&quot;dd&quot;日&quot;"/>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b/>
      <sz val="11"/>
      <color indexed="12"/>
      <name val="ＭＳ ゴシック"/>
      <family val="3"/>
    </font>
    <font>
      <b/>
      <sz val="11"/>
      <color indexed="10"/>
      <name val="ＭＳ ゴシック"/>
      <family val="3"/>
    </font>
    <font>
      <sz val="11"/>
      <color indexed="10"/>
      <name val="ＭＳ ゴシック"/>
      <family val="3"/>
    </font>
    <font>
      <b/>
      <sz val="10"/>
      <color indexed="10"/>
      <name val="ＭＳ ゴシック"/>
      <family val="3"/>
    </font>
    <font>
      <b/>
      <sz val="11"/>
      <color indexed="14"/>
      <name val="ＭＳ ゴシック"/>
      <family val="3"/>
    </font>
    <font>
      <b/>
      <sz val="9"/>
      <name val="ＭＳ Ｐゴシック"/>
      <family val="3"/>
    </font>
    <font>
      <sz val="14"/>
      <name val="ＭＳ ゴシック"/>
      <family val="3"/>
    </font>
    <font>
      <sz val="12"/>
      <name val="ＭＳ ゴシック"/>
      <family val="3"/>
    </font>
    <font>
      <sz val="12"/>
      <name val="ＭＳ 明朝"/>
      <family val="1"/>
    </font>
    <font>
      <b/>
      <sz val="12"/>
      <color indexed="10"/>
      <name val="ＭＳ ゴシック"/>
      <family val="3"/>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51">
    <border>
      <left/>
      <right/>
      <top/>
      <bottom/>
      <diagonal/>
    </border>
    <border>
      <left style="thin"/>
      <right style="thin"/>
      <top style="thin"/>
      <bottom style="thin"/>
    </border>
    <border>
      <left style="medium"/>
      <right style="thin"/>
      <top style="medium"/>
      <bottom>
        <color indexed="63"/>
      </bottom>
    </border>
    <border>
      <left style="thin"/>
      <right style="medium"/>
      <top style="medium"/>
      <bottom style="thin"/>
    </border>
    <border>
      <left style="medium"/>
      <right style="thin"/>
      <top>
        <color indexed="63"/>
      </top>
      <bottom style="medium"/>
    </border>
    <border>
      <left style="thin"/>
      <right style="medium"/>
      <top style="thin"/>
      <bottom style="medium"/>
    </border>
    <border>
      <left style="thin"/>
      <right style="medium"/>
      <top>
        <color indexed="63"/>
      </top>
      <bottom style="thin"/>
    </border>
    <border>
      <left style="medium"/>
      <right style="thin"/>
      <top>
        <color indexed="63"/>
      </top>
      <bottom>
        <color indexed="63"/>
      </bottom>
    </border>
    <border>
      <left style="thin"/>
      <right style="medium"/>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color indexed="63"/>
      </right>
      <top style="medium"/>
      <bottom style="thin"/>
    </border>
    <border>
      <left style="hair"/>
      <right style="hair"/>
      <top style="thin"/>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style="medium"/>
      <right style="hair"/>
      <top style="thin"/>
      <bottom style="thin"/>
    </border>
    <border>
      <left style="thin"/>
      <right>
        <color indexed="63"/>
      </right>
      <top style="medium"/>
      <bottom style="medium"/>
    </border>
    <border>
      <left>
        <color indexed="63"/>
      </left>
      <right style="medium"/>
      <top style="thin"/>
      <bottom style="thin"/>
    </border>
    <border>
      <left style="thin"/>
      <right style="thin"/>
      <top style="medium"/>
      <bottom style="medium"/>
    </border>
    <border>
      <left style="medium"/>
      <right style="medium"/>
      <top style="thin"/>
      <bottom style="medium"/>
    </border>
    <border>
      <left style="medium"/>
      <right style="medium"/>
      <top style="medium"/>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03">
    <xf numFmtId="0" fontId="0" fillId="0" borderId="0" xfId="0" applyAlignment="1">
      <alignment/>
    </xf>
    <xf numFmtId="0" fontId="4" fillId="0" borderId="0" xfId="0" applyFont="1" applyAlignment="1">
      <alignment vertical="center"/>
    </xf>
    <xf numFmtId="49" fontId="4" fillId="0" borderId="0" xfId="0" applyNumberFormat="1" applyFont="1" applyAlignment="1">
      <alignment vertical="center"/>
    </xf>
    <xf numFmtId="49" fontId="4" fillId="2" borderId="1" xfId="0" applyNumberFormat="1"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2" xfId="0" applyFont="1" applyBorder="1" applyAlignment="1">
      <alignment vertical="center"/>
    </xf>
    <xf numFmtId="0" fontId="4" fillId="2" borderId="3" xfId="0" applyFont="1" applyFill="1" applyBorder="1" applyAlignment="1">
      <alignment vertical="center"/>
    </xf>
    <xf numFmtId="0" fontId="4" fillId="0" borderId="4" xfId="0" applyFont="1" applyBorder="1" applyAlignment="1">
      <alignment vertical="center"/>
    </xf>
    <xf numFmtId="0" fontId="4" fillId="2" borderId="5" xfId="0" applyFont="1" applyFill="1" applyBorder="1" applyAlignment="1">
      <alignment vertical="center"/>
    </xf>
    <xf numFmtId="176" fontId="4" fillId="2" borderId="6" xfId="0" applyNumberFormat="1" applyFont="1" applyFill="1" applyBorder="1" applyAlignment="1">
      <alignment vertical="center"/>
    </xf>
    <xf numFmtId="0" fontId="4" fillId="0" borderId="7" xfId="0" applyFont="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6" xfId="0" applyFont="1" applyFill="1" applyBorder="1" applyAlignment="1">
      <alignment vertical="center"/>
    </xf>
    <xf numFmtId="176" fontId="4" fillId="2" borderId="8" xfId="0" applyNumberFormat="1" applyFont="1" applyFill="1" applyBorder="1" applyAlignment="1">
      <alignmen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5" fillId="0" borderId="0" xfId="0" applyFont="1" applyBorder="1" applyAlignment="1">
      <alignment vertical="center"/>
    </xf>
    <xf numFmtId="0" fontId="9" fillId="0" borderId="11" xfId="0" applyFont="1" applyBorder="1" applyAlignment="1">
      <alignment horizontal="left" vertical="center"/>
    </xf>
    <xf numFmtId="0" fontId="4" fillId="0" borderId="12" xfId="0" applyFont="1" applyBorder="1" applyAlignment="1">
      <alignment vertical="center"/>
    </xf>
    <xf numFmtId="0" fontId="7" fillId="0" borderId="10" xfId="0" applyFont="1" applyBorder="1" applyAlignment="1">
      <alignment vertical="center"/>
    </xf>
    <xf numFmtId="0" fontId="4" fillId="0" borderId="13" xfId="0" applyFont="1" applyFill="1" applyBorder="1" applyAlignment="1">
      <alignment vertical="center"/>
    </xf>
    <xf numFmtId="0" fontId="4" fillId="0" borderId="14" xfId="0" applyFont="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49" fontId="4" fillId="3" borderId="17" xfId="0" applyNumberFormat="1" applyFont="1" applyFill="1" applyBorder="1" applyAlignment="1" applyProtection="1">
      <alignment vertical="center"/>
      <protection locked="0"/>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wrapText="1"/>
    </xf>
    <xf numFmtId="0" fontId="4" fillId="2" borderId="32" xfId="0" applyFont="1" applyFill="1" applyBorder="1" applyAlignment="1">
      <alignment vertical="center"/>
    </xf>
    <xf numFmtId="0" fontId="11" fillId="0" borderId="0" xfId="0" applyFont="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33" xfId="0" applyFont="1" applyBorder="1" applyAlignment="1">
      <alignment vertical="center"/>
    </xf>
    <xf numFmtId="0" fontId="7" fillId="0" borderId="15" xfId="0" applyFont="1" applyBorder="1" applyAlignment="1">
      <alignment vertical="center"/>
    </xf>
    <xf numFmtId="49" fontId="4" fillId="3" borderId="34" xfId="0" applyNumberFormat="1" applyFont="1" applyFill="1" applyBorder="1" applyAlignment="1" applyProtection="1">
      <alignment vertical="center"/>
      <protection locked="0"/>
    </xf>
    <xf numFmtId="0" fontId="4" fillId="0" borderId="35" xfId="0" applyFont="1" applyBorder="1" applyAlignment="1">
      <alignment vertical="center" wrapText="1"/>
    </xf>
    <xf numFmtId="49" fontId="4" fillId="3" borderId="36" xfId="0" applyNumberFormat="1" applyFont="1" applyFill="1" applyBorder="1" applyAlignment="1" applyProtection="1">
      <alignment vertical="center"/>
      <protection locked="0"/>
    </xf>
    <xf numFmtId="0" fontId="4" fillId="0" borderId="37" xfId="0" applyFont="1" applyBorder="1" applyAlignment="1">
      <alignment vertical="center" wrapText="1"/>
    </xf>
    <xf numFmtId="0" fontId="4" fillId="0" borderId="27" xfId="0" applyFont="1" applyBorder="1" applyAlignment="1">
      <alignment horizontal="left" vertic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7" fillId="0" borderId="19" xfId="0" applyFont="1" applyBorder="1" applyAlignment="1">
      <alignment vertical="center"/>
    </xf>
    <xf numFmtId="0" fontId="4" fillId="3" borderId="38" xfId="0" applyFont="1" applyFill="1" applyBorder="1" applyAlignment="1" applyProtection="1">
      <alignment vertical="center"/>
      <protection locked="0"/>
    </xf>
    <xf numFmtId="0" fontId="4" fillId="4" borderId="39" xfId="0" applyFont="1" applyFill="1" applyBorder="1" applyAlignment="1">
      <alignment vertical="center"/>
    </xf>
    <xf numFmtId="0" fontId="4" fillId="0" borderId="40" xfId="0" applyFont="1" applyFill="1" applyBorder="1" applyAlignment="1">
      <alignment vertical="center"/>
    </xf>
    <xf numFmtId="0" fontId="13" fillId="2" borderId="0" xfId="0" applyFont="1" applyFill="1" applyAlignment="1">
      <alignment horizontal="left" vertical="center" wrapText="1"/>
    </xf>
    <xf numFmtId="0" fontId="12" fillId="2" borderId="0" xfId="0" applyFont="1" applyFill="1" applyAlignment="1">
      <alignment horizontal="left" vertical="center" wrapText="1"/>
    </xf>
    <xf numFmtId="0" fontId="12" fillId="0" borderId="0" xfId="0" applyFont="1" applyAlignment="1">
      <alignment horizontal="left" vertical="center" wrapText="1"/>
    </xf>
    <xf numFmtId="0" fontId="12" fillId="4" borderId="0" xfId="0" applyFont="1" applyFill="1" applyAlignment="1">
      <alignment horizontal="center" vertical="center" wrapText="1"/>
    </xf>
    <xf numFmtId="0" fontId="13" fillId="5" borderId="0" xfId="0" applyFont="1" applyFill="1" applyAlignment="1">
      <alignment horizontal="left" vertical="center" wrapText="1"/>
    </xf>
    <xf numFmtId="0" fontId="12" fillId="5" borderId="0" xfId="0" applyFont="1" applyFill="1" applyAlignment="1">
      <alignment horizontal="left" vertical="center" wrapText="1"/>
    </xf>
    <xf numFmtId="49" fontId="4" fillId="3" borderId="41" xfId="0" applyNumberFormat="1" applyFont="1" applyFill="1" applyBorder="1" applyAlignment="1" applyProtection="1">
      <alignment horizontal="left" vertical="center"/>
      <protection locked="0"/>
    </xf>
    <xf numFmtId="49" fontId="4" fillId="3" borderId="42" xfId="0" applyNumberFormat="1" applyFont="1" applyFill="1" applyBorder="1" applyAlignment="1" applyProtection="1">
      <alignment horizontal="left" vertical="center"/>
      <protection locked="0"/>
    </xf>
    <xf numFmtId="49" fontId="4" fillId="3" borderId="43" xfId="0" applyNumberFormat="1" applyFont="1" applyFill="1" applyBorder="1" applyAlignment="1" applyProtection="1">
      <alignment horizontal="left" vertical="center"/>
      <protection locked="0"/>
    </xf>
    <xf numFmtId="49" fontId="4" fillId="3" borderId="44"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49" fontId="4" fillId="3" borderId="45" xfId="0" applyNumberFormat="1" applyFont="1" applyFill="1" applyBorder="1" applyAlignment="1" applyProtection="1">
      <alignment horizontal="left" vertical="center"/>
      <protection locked="0"/>
    </xf>
    <xf numFmtId="176" fontId="4" fillId="3" borderId="41" xfId="0" applyNumberFormat="1" applyFont="1" applyFill="1" applyBorder="1" applyAlignment="1" applyProtection="1">
      <alignment horizontal="left" vertical="center"/>
      <protection locked="0"/>
    </xf>
    <xf numFmtId="176" fontId="4" fillId="3" borderId="42" xfId="0" applyNumberFormat="1" applyFont="1" applyFill="1" applyBorder="1" applyAlignment="1" applyProtection="1">
      <alignment horizontal="left" vertical="center"/>
      <protection locked="0"/>
    </xf>
    <xf numFmtId="176" fontId="4" fillId="3" borderId="43" xfId="0" applyNumberFormat="1" applyFont="1" applyFill="1" applyBorder="1" applyAlignment="1" applyProtection="1">
      <alignment horizontal="left" vertical="center"/>
      <protection locked="0"/>
    </xf>
    <xf numFmtId="49" fontId="4" fillId="3" borderId="46" xfId="0" applyNumberFormat="1" applyFont="1" applyFill="1" applyBorder="1" applyAlignment="1" applyProtection="1">
      <alignment horizontal="left" vertical="center"/>
      <protection locked="0"/>
    </xf>
    <xf numFmtId="49" fontId="4" fillId="3" borderId="19" xfId="0" applyNumberFormat="1" applyFont="1" applyFill="1" applyBorder="1" applyAlignment="1" applyProtection="1">
      <alignment horizontal="left" vertical="center"/>
      <protection locked="0"/>
    </xf>
    <xf numFmtId="49" fontId="4" fillId="3" borderId="36" xfId="0" applyNumberFormat="1" applyFont="1" applyFill="1" applyBorder="1" applyAlignment="1" applyProtection="1">
      <alignment horizontal="left" vertical="center"/>
      <protection locked="0"/>
    </xf>
    <xf numFmtId="176" fontId="4" fillId="3" borderId="46" xfId="0" applyNumberFormat="1" applyFont="1" applyFill="1" applyBorder="1" applyAlignment="1" applyProtection="1">
      <alignment horizontal="left" vertical="center"/>
      <protection locked="0"/>
    </xf>
    <xf numFmtId="176" fontId="4" fillId="3" borderId="19" xfId="0" applyNumberFormat="1" applyFont="1" applyFill="1" applyBorder="1" applyAlignment="1" applyProtection="1">
      <alignment horizontal="left" vertical="center"/>
      <protection locked="0"/>
    </xf>
    <xf numFmtId="176" fontId="4" fillId="3" borderId="36" xfId="0" applyNumberFormat="1" applyFont="1" applyFill="1" applyBorder="1" applyAlignment="1" applyProtection="1">
      <alignment horizontal="left" vertical="center"/>
      <protection locked="0"/>
    </xf>
    <xf numFmtId="49" fontId="4" fillId="4" borderId="47" xfId="0" applyNumberFormat="1" applyFont="1" applyFill="1" applyBorder="1" applyAlignment="1">
      <alignment horizontal="center" vertical="center"/>
    </xf>
    <xf numFmtId="49" fontId="4" fillId="4" borderId="48" xfId="0" applyNumberFormat="1" applyFont="1" applyFill="1" applyBorder="1" applyAlignment="1">
      <alignment horizontal="center" vertical="center"/>
    </xf>
    <xf numFmtId="49" fontId="4" fillId="4" borderId="49" xfId="0" applyNumberFormat="1" applyFont="1" applyFill="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3" borderId="47" xfId="0" applyFont="1" applyFill="1" applyBorder="1" applyAlignment="1" applyProtection="1">
      <alignment horizontal="left" vertical="center"/>
      <protection locked="0"/>
    </xf>
    <xf numFmtId="0" fontId="4" fillId="3" borderId="48" xfId="0" applyFont="1" applyFill="1" applyBorder="1" applyAlignment="1" applyProtection="1">
      <alignment horizontal="left" vertical="center"/>
      <protection locked="0"/>
    </xf>
    <xf numFmtId="0" fontId="4" fillId="3" borderId="49" xfId="0" applyFont="1" applyFill="1" applyBorder="1" applyAlignment="1" applyProtection="1">
      <alignment horizontal="left" vertical="center"/>
      <protection locked="0"/>
    </xf>
    <xf numFmtId="0" fontId="4" fillId="3" borderId="41" xfId="0" applyFont="1" applyFill="1" applyBorder="1" applyAlignment="1" applyProtection="1">
      <alignment horizontal="left" vertical="center"/>
      <protection locked="0"/>
    </xf>
    <xf numFmtId="0" fontId="4" fillId="3" borderId="42"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protection locked="0"/>
    </xf>
    <xf numFmtId="0" fontId="4" fillId="3" borderId="44"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45" xfId="0" applyFont="1" applyFill="1" applyBorder="1" applyAlignment="1" applyProtection="1">
      <alignment horizontal="left" vertical="center"/>
      <protection locked="0"/>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50" xfId="0"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5"/>
  <sheetViews>
    <sheetView tabSelected="1" view="pageBreakPreview" zoomScaleSheetLayoutView="100" workbookViewId="0" topLeftCell="A1">
      <selection activeCell="A1" sqref="A1:J1"/>
    </sheetView>
  </sheetViews>
  <sheetFormatPr defaultColWidth="9.00390625" defaultRowHeight="13.5"/>
  <cols>
    <col min="1" max="16384" width="9.00390625" style="57" customWidth="1"/>
  </cols>
  <sheetData>
    <row r="1" spans="1:10" ht="28.5" customHeight="1">
      <c r="A1" s="67" t="s">
        <v>159</v>
      </c>
      <c r="B1" s="67"/>
      <c r="C1" s="67"/>
      <c r="D1" s="67"/>
      <c r="E1" s="67"/>
      <c r="F1" s="67"/>
      <c r="G1" s="67"/>
      <c r="H1" s="67"/>
      <c r="I1" s="67"/>
      <c r="J1" s="67"/>
    </row>
    <row r="2" spans="1:10" ht="14.25" customHeight="1">
      <c r="A2" s="59"/>
      <c r="B2" s="59"/>
      <c r="C2" s="59"/>
      <c r="D2" s="59"/>
      <c r="E2" s="59"/>
      <c r="F2" s="59"/>
      <c r="G2" s="59"/>
      <c r="H2" s="59"/>
      <c r="I2" s="59"/>
      <c r="J2" s="59"/>
    </row>
    <row r="3" spans="1:10" ht="23.25" customHeight="1">
      <c r="A3" s="64" t="s">
        <v>160</v>
      </c>
      <c r="B3" s="65"/>
      <c r="C3" s="65"/>
      <c r="D3" s="65"/>
      <c r="E3" s="65"/>
      <c r="F3" s="65"/>
      <c r="G3" s="65"/>
      <c r="H3" s="65"/>
      <c r="I3" s="65"/>
      <c r="J3" s="65"/>
    </row>
    <row r="4" spans="1:10" ht="16.5" customHeight="1">
      <c r="A4" s="66" t="s">
        <v>192</v>
      </c>
      <c r="B4" s="66"/>
      <c r="C4" s="66"/>
      <c r="D4" s="66"/>
      <c r="E4" s="66"/>
      <c r="F4" s="66"/>
      <c r="G4" s="66"/>
      <c r="H4" s="66"/>
      <c r="I4" s="66"/>
      <c r="J4" s="66"/>
    </row>
    <row r="5" spans="1:10" ht="16.5" customHeight="1">
      <c r="A5" s="66"/>
      <c r="B5" s="66"/>
      <c r="C5" s="66"/>
      <c r="D5" s="66"/>
      <c r="E5" s="66"/>
      <c r="F5" s="66"/>
      <c r="G5" s="66"/>
      <c r="H5" s="66"/>
      <c r="I5" s="66"/>
      <c r="J5" s="66"/>
    </row>
    <row r="6" spans="1:10" ht="5.25" customHeight="1">
      <c r="A6" s="58"/>
      <c r="B6" s="58"/>
      <c r="C6" s="58"/>
      <c r="D6" s="58"/>
      <c r="E6" s="58"/>
      <c r="F6" s="58"/>
      <c r="G6" s="58"/>
      <c r="H6" s="58"/>
      <c r="I6" s="58"/>
      <c r="J6" s="58"/>
    </row>
    <row r="7" spans="1:10" ht="16.5" customHeight="1">
      <c r="A7" s="66" t="s">
        <v>193</v>
      </c>
      <c r="B7" s="66"/>
      <c r="C7" s="66"/>
      <c r="D7" s="66"/>
      <c r="E7" s="66"/>
      <c r="F7" s="66"/>
      <c r="G7" s="66"/>
      <c r="H7" s="66"/>
      <c r="I7" s="66"/>
      <c r="J7" s="66"/>
    </row>
    <row r="8" spans="1:10" ht="16.5" customHeight="1">
      <c r="A8" s="66"/>
      <c r="B8" s="66"/>
      <c r="C8" s="66"/>
      <c r="D8" s="66"/>
      <c r="E8" s="66"/>
      <c r="F8" s="66"/>
      <c r="G8" s="66"/>
      <c r="H8" s="66"/>
      <c r="I8" s="66"/>
      <c r="J8" s="66"/>
    </row>
    <row r="9" spans="1:10" ht="5.25" customHeight="1">
      <c r="A9" s="58"/>
      <c r="B9" s="58"/>
      <c r="C9" s="58"/>
      <c r="D9" s="58"/>
      <c r="E9" s="58"/>
      <c r="F9" s="58"/>
      <c r="G9" s="58"/>
      <c r="H9" s="58"/>
      <c r="I9" s="58"/>
      <c r="J9" s="58"/>
    </row>
    <row r="10" spans="1:10" ht="16.5" customHeight="1">
      <c r="A10" s="66" t="s">
        <v>170</v>
      </c>
      <c r="B10" s="66"/>
      <c r="C10" s="66"/>
      <c r="D10" s="66"/>
      <c r="E10" s="66"/>
      <c r="F10" s="66"/>
      <c r="G10" s="66"/>
      <c r="H10" s="66"/>
      <c r="I10" s="66"/>
      <c r="J10" s="66"/>
    </row>
    <row r="11" spans="1:10" ht="16.5" customHeight="1">
      <c r="A11" s="66"/>
      <c r="B11" s="66"/>
      <c r="C11" s="66"/>
      <c r="D11" s="66"/>
      <c r="E11" s="66"/>
      <c r="F11" s="66"/>
      <c r="G11" s="66"/>
      <c r="H11" s="66"/>
      <c r="I11" s="66"/>
      <c r="J11" s="66"/>
    </row>
    <row r="12" spans="1:10" ht="16.5" customHeight="1">
      <c r="A12" s="66"/>
      <c r="B12" s="66"/>
      <c r="C12" s="66"/>
      <c r="D12" s="66"/>
      <c r="E12" s="66"/>
      <c r="F12" s="66"/>
      <c r="G12" s="66"/>
      <c r="H12" s="66"/>
      <c r="I12" s="66"/>
      <c r="J12" s="66"/>
    </row>
    <row r="13" spans="1:10" ht="16.5" customHeight="1">
      <c r="A13" s="66"/>
      <c r="B13" s="66"/>
      <c r="C13" s="66"/>
      <c r="D13" s="66"/>
      <c r="E13" s="66"/>
      <c r="F13" s="66"/>
      <c r="G13" s="66"/>
      <c r="H13" s="66"/>
      <c r="I13" s="66"/>
      <c r="J13" s="66"/>
    </row>
    <row r="14" ht="5.25" customHeight="1"/>
    <row r="15" spans="1:10" ht="16.5" customHeight="1">
      <c r="A15" s="66" t="s">
        <v>166</v>
      </c>
      <c r="B15" s="66"/>
      <c r="C15" s="66"/>
      <c r="D15" s="66"/>
      <c r="E15" s="66"/>
      <c r="F15" s="66"/>
      <c r="G15" s="66"/>
      <c r="H15" s="66"/>
      <c r="I15" s="66"/>
      <c r="J15" s="66"/>
    </row>
    <row r="16" spans="1:10" ht="16.5" customHeight="1">
      <c r="A16" s="66"/>
      <c r="B16" s="66"/>
      <c r="C16" s="66"/>
      <c r="D16" s="66"/>
      <c r="E16" s="66"/>
      <c r="F16" s="66"/>
      <c r="G16" s="66"/>
      <c r="H16" s="66"/>
      <c r="I16" s="66"/>
      <c r="J16" s="66"/>
    </row>
    <row r="17" spans="1:10" ht="16.5" customHeight="1">
      <c r="A17" s="66"/>
      <c r="B17" s="66"/>
      <c r="C17" s="66"/>
      <c r="D17" s="66"/>
      <c r="E17" s="66"/>
      <c r="F17" s="66"/>
      <c r="G17" s="66"/>
      <c r="H17" s="66"/>
      <c r="I17" s="66"/>
      <c r="J17" s="66"/>
    </row>
    <row r="18" spans="1:10" ht="5.25" customHeight="1">
      <c r="A18" s="58"/>
      <c r="B18" s="58"/>
      <c r="C18" s="58"/>
      <c r="D18" s="58"/>
      <c r="E18" s="58"/>
      <c r="F18" s="58"/>
      <c r="G18" s="58"/>
      <c r="H18" s="58"/>
      <c r="I18" s="58"/>
      <c r="J18" s="58"/>
    </row>
    <row r="19" spans="1:10" ht="16.5" customHeight="1">
      <c r="A19" s="66" t="s">
        <v>169</v>
      </c>
      <c r="B19" s="66"/>
      <c r="C19" s="66"/>
      <c r="D19" s="66"/>
      <c r="E19" s="66"/>
      <c r="F19" s="66"/>
      <c r="G19" s="66"/>
      <c r="H19" s="66"/>
      <c r="I19" s="66"/>
      <c r="J19" s="66"/>
    </row>
    <row r="20" spans="1:10" ht="16.5" customHeight="1">
      <c r="A20" s="66"/>
      <c r="B20" s="66"/>
      <c r="C20" s="66"/>
      <c r="D20" s="66"/>
      <c r="E20" s="66"/>
      <c r="F20" s="66"/>
      <c r="G20" s="66"/>
      <c r="H20" s="66"/>
      <c r="I20" s="66"/>
      <c r="J20" s="66"/>
    </row>
    <row r="21" ht="5.25" customHeight="1"/>
    <row r="22" spans="1:10" ht="16.5" customHeight="1">
      <c r="A22" s="66" t="s">
        <v>171</v>
      </c>
      <c r="B22" s="66"/>
      <c r="C22" s="66"/>
      <c r="D22" s="66"/>
      <c r="E22" s="66"/>
      <c r="F22" s="66"/>
      <c r="G22" s="66"/>
      <c r="H22" s="66"/>
      <c r="I22" s="66"/>
      <c r="J22" s="66"/>
    </row>
    <row r="23" spans="1:10" ht="16.5" customHeight="1">
      <c r="A23" s="66"/>
      <c r="B23" s="66"/>
      <c r="C23" s="66"/>
      <c r="D23" s="66"/>
      <c r="E23" s="66"/>
      <c r="F23" s="66"/>
      <c r="G23" s="66"/>
      <c r="H23" s="66"/>
      <c r="I23" s="66"/>
      <c r="J23" s="66"/>
    </row>
    <row r="24" spans="1:10" ht="16.5" customHeight="1">
      <c r="A24" s="66"/>
      <c r="B24" s="66"/>
      <c r="C24" s="66"/>
      <c r="D24" s="66"/>
      <c r="E24" s="66"/>
      <c r="F24" s="66"/>
      <c r="G24" s="66"/>
      <c r="H24" s="66"/>
      <c r="I24" s="66"/>
      <c r="J24" s="66"/>
    </row>
    <row r="25" spans="1:10" ht="5.25" customHeight="1">
      <c r="A25" s="58"/>
      <c r="B25" s="58"/>
      <c r="C25" s="58"/>
      <c r="D25" s="58"/>
      <c r="E25" s="58"/>
      <c r="F25" s="58"/>
      <c r="G25" s="58"/>
      <c r="H25" s="58"/>
      <c r="I25" s="58"/>
      <c r="J25" s="58"/>
    </row>
    <row r="26" spans="1:10" ht="16.5" customHeight="1">
      <c r="A26" s="66" t="s">
        <v>168</v>
      </c>
      <c r="B26" s="66"/>
      <c r="C26" s="66"/>
      <c r="D26" s="66"/>
      <c r="E26" s="66"/>
      <c r="F26" s="66"/>
      <c r="G26" s="66"/>
      <c r="H26" s="66"/>
      <c r="I26" s="66"/>
      <c r="J26" s="66"/>
    </row>
    <row r="27" spans="1:10" ht="16.5" customHeight="1">
      <c r="A27" s="66"/>
      <c r="B27" s="66"/>
      <c r="C27" s="66"/>
      <c r="D27" s="66"/>
      <c r="E27" s="66"/>
      <c r="F27" s="66"/>
      <c r="G27" s="66"/>
      <c r="H27" s="66"/>
      <c r="I27" s="66"/>
      <c r="J27" s="66"/>
    </row>
    <row r="28" spans="1:10" ht="5.25" customHeight="1">
      <c r="A28" s="58"/>
      <c r="B28" s="58"/>
      <c r="C28" s="58"/>
      <c r="D28" s="58"/>
      <c r="E28" s="58"/>
      <c r="F28" s="58"/>
      <c r="G28" s="58"/>
      <c r="H28" s="58"/>
      <c r="I28" s="58"/>
      <c r="J28" s="58"/>
    </row>
    <row r="29" spans="1:10" ht="16.5" customHeight="1">
      <c r="A29" s="66" t="s">
        <v>194</v>
      </c>
      <c r="B29" s="66"/>
      <c r="C29" s="66"/>
      <c r="D29" s="66"/>
      <c r="E29" s="66"/>
      <c r="F29" s="66"/>
      <c r="G29" s="66"/>
      <c r="H29" s="66"/>
      <c r="I29" s="66"/>
      <c r="J29" s="66"/>
    </row>
    <row r="30" spans="1:10" ht="16.5" customHeight="1">
      <c r="A30" s="66"/>
      <c r="B30" s="66"/>
      <c r="C30" s="66"/>
      <c r="D30" s="66"/>
      <c r="E30" s="66"/>
      <c r="F30" s="66"/>
      <c r="G30" s="66"/>
      <c r="H30" s="66"/>
      <c r="I30" s="66"/>
      <c r="J30" s="66"/>
    </row>
    <row r="31" ht="15" customHeight="1"/>
    <row r="32" spans="1:10" ht="23.25" customHeight="1">
      <c r="A32" s="68" t="s">
        <v>167</v>
      </c>
      <c r="B32" s="69"/>
      <c r="C32" s="69"/>
      <c r="D32" s="69"/>
      <c r="E32" s="69"/>
      <c r="F32" s="69"/>
      <c r="G32" s="69"/>
      <c r="H32" s="69"/>
      <c r="I32" s="69"/>
      <c r="J32" s="69"/>
    </row>
    <row r="33" spans="1:10" ht="16.5" customHeight="1">
      <c r="A33" s="66" t="s">
        <v>164</v>
      </c>
      <c r="B33" s="66"/>
      <c r="C33" s="66"/>
      <c r="D33" s="66"/>
      <c r="E33" s="66"/>
      <c r="F33" s="66"/>
      <c r="G33" s="66"/>
      <c r="H33" s="66"/>
      <c r="I33" s="66"/>
      <c r="J33" s="66"/>
    </row>
    <row r="34" spans="1:10" ht="16.5" customHeight="1">
      <c r="A34" s="66"/>
      <c r="B34" s="66"/>
      <c r="C34" s="66"/>
      <c r="D34" s="66"/>
      <c r="E34" s="66"/>
      <c r="F34" s="66"/>
      <c r="G34" s="66"/>
      <c r="H34" s="66"/>
      <c r="I34" s="66"/>
      <c r="J34" s="66"/>
    </row>
    <row r="35" spans="1:10" ht="16.5" customHeight="1">
      <c r="A35" s="66"/>
      <c r="B35" s="66"/>
      <c r="C35" s="66"/>
      <c r="D35" s="66"/>
      <c r="E35" s="66"/>
      <c r="F35" s="66"/>
      <c r="G35" s="66"/>
      <c r="H35" s="66"/>
      <c r="I35" s="66"/>
      <c r="J35" s="66"/>
    </row>
    <row r="36" spans="1:10" ht="16.5" customHeight="1">
      <c r="A36" s="66"/>
      <c r="B36" s="66"/>
      <c r="C36" s="66"/>
      <c r="D36" s="66"/>
      <c r="E36" s="66"/>
      <c r="F36" s="66"/>
      <c r="G36" s="66"/>
      <c r="H36" s="66"/>
      <c r="I36" s="66"/>
      <c r="J36" s="66"/>
    </row>
    <row r="37" spans="1:10" ht="5.25" customHeight="1">
      <c r="A37" s="58"/>
      <c r="B37" s="58"/>
      <c r="C37" s="58"/>
      <c r="D37" s="58"/>
      <c r="E37" s="58"/>
      <c r="F37" s="58"/>
      <c r="G37" s="58"/>
      <c r="H37" s="58"/>
      <c r="I37" s="58"/>
      <c r="J37" s="58"/>
    </row>
    <row r="38" spans="1:10" ht="16.5" customHeight="1">
      <c r="A38" s="66" t="s">
        <v>161</v>
      </c>
      <c r="B38" s="66"/>
      <c r="C38" s="66"/>
      <c r="D38" s="66"/>
      <c r="E38" s="66"/>
      <c r="F38" s="66"/>
      <c r="G38" s="66"/>
      <c r="H38" s="66"/>
      <c r="I38" s="66"/>
      <c r="J38" s="66"/>
    </row>
    <row r="39" spans="1:10" ht="16.5" customHeight="1">
      <c r="A39" s="66"/>
      <c r="B39" s="66"/>
      <c r="C39" s="66"/>
      <c r="D39" s="66"/>
      <c r="E39" s="66"/>
      <c r="F39" s="66"/>
      <c r="G39" s="66"/>
      <c r="H39" s="66"/>
      <c r="I39" s="66"/>
      <c r="J39" s="66"/>
    </row>
    <row r="40" spans="1:10" ht="5.25" customHeight="1">
      <c r="A40" s="58"/>
      <c r="B40" s="58"/>
      <c r="C40" s="58"/>
      <c r="D40" s="58"/>
      <c r="E40" s="58"/>
      <c r="F40" s="58"/>
      <c r="G40" s="58"/>
      <c r="H40" s="58"/>
      <c r="I40" s="58"/>
      <c r="J40" s="58"/>
    </row>
    <row r="41" spans="1:10" ht="16.5" customHeight="1">
      <c r="A41" s="66" t="s">
        <v>162</v>
      </c>
      <c r="B41" s="66"/>
      <c r="C41" s="66"/>
      <c r="D41" s="66"/>
      <c r="E41" s="66"/>
      <c r="F41" s="66"/>
      <c r="G41" s="66"/>
      <c r="H41" s="66"/>
      <c r="I41" s="66"/>
      <c r="J41" s="66"/>
    </row>
    <row r="42" spans="1:10" ht="16.5" customHeight="1">
      <c r="A42" s="66"/>
      <c r="B42" s="66"/>
      <c r="C42" s="66"/>
      <c r="D42" s="66"/>
      <c r="E42" s="66"/>
      <c r="F42" s="66"/>
      <c r="G42" s="66"/>
      <c r="H42" s="66"/>
      <c r="I42" s="66"/>
      <c r="J42" s="66"/>
    </row>
    <row r="43" spans="1:10" ht="5.25" customHeight="1">
      <c r="A43" s="58"/>
      <c r="B43" s="58"/>
      <c r="C43" s="58"/>
      <c r="D43" s="58"/>
      <c r="E43" s="58"/>
      <c r="F43" s="58"/>
      <c r="G43" s="58"/>
      <c r="H43" s="58"/>
      <c r="I43" s="58"/>
      <c r="J43" s="58"/>
    </row>
    <row r="44" spans="1:10" ht="16.5" customHeight="1">
      <c r="A44" s="66" t="s">
        <v>163</v>
      </c>
      <c r="B44" s="66"/>
      <c r="C44" s="66"/>
      <c r="D44" s="66"/>
      <c r="E44" s="66"/>
      <c r="F44" s="66"/>
      <c r="G44" s="66"/>
      <c r="H44" s="66"/>
      <c r="I44" s="66"/>
      <c r="J44" s="66"/>
    </row>
    <row r="45" spans="1:10" ht="16.5" customHeight="1">
      <c r="A45" s="66"/>
      <c r="B45" s="66"/>
      <c r="C45" s="66"/>
      <c r="D45" s="66"/>
      <c r="E45" s="66"/>
      <c r="F45" s="66"/>
      <c r="G45" s="66"/>
      <c r="H45" s="66"/>
      <c r="I45" s="66"/>
      <c r="J45" s="66"/>
    </row>
    <row r="46" spans="1:10" ht="5.25" customHeight="1">
      <c r="A46" s="58"/>
      <c r="B46" s="58"/>
      <c r="C46" s="58"/>
      <c r="D46" s="58"/>
      <c r="E46" s="58"/>
      <c r="F46" s="58"/>
      <c r="G46" s="58"/>
      <c r="H46" s="58"/>
      <c r="I46" s="58"/>
      <c r="J46" s="58"/>
    </row>
    <row r="47" spans="1:10" ht="16.5" customHeight="1">
      <c r="A47" s="66" t="s">
        <v>165</v>
      </c>
      <c r="B47" s="66"/>
      <c r="C47" s="66"/>
      <c r="D47" s="66"/>
      <c r="E47" s="66"/>
      <c r="F47" s="66"/>
      <c r="G47" s="66"/>
      <c r="H47" s="66"/>
      <c r="I47" s="66"/>
      <c r="J47" s="66"/>
    </row>
    <row r="48" spans="1:10" ht="16.5" customHeight="1">
      <c r="A48" s="66"/>
      <c r="B48" s="66"/>
      <c r="C48" s="66"/>
      <c r="D48" s="66"/>
      <c r="E48" s="66"/>
      <c r="F48" s="66"/>
      <c r="G48" s="66"/>
      <c r="H48" s="66"/>
      <c r="I48" s="66"/>
      <c r="J48" s="66"/>
    </row>
    <row r="50" spans="1:10" ht="23.25" customHeight="1">
      <c r="A50" s="68" t="s">
        <v>195</v>
      </c>
      <c r="B50" s="69"/>
      <c r="C50" s="69"/>
      <c r="D50" s="69"/>
      <c r="E50" s="69"/>
      <c r="F50" s="69"/>
      <c r="G50" s="69"/>
      <c r="H50" s="69"/>
      <c r="I50" s="69"/>
      <c r="J50" s="69"/>
    </row>
    <row r="51" spans="1:10" ht="16.5" customHeight="1">
      <c r="A51" s="66" t="s">
        <v>196</v>
      </c>
      <c r="B51" s="66"/>
      <c r="C51" s="66"/>
      <c r="D51" s="66"/>
      <c r="E51" s="66"/>
      <c r="F51" s="66"/>
      <c r="G51" s="66"/>
      <c r="H51" s="66"/>
      <c r="I51" s="66"/>
      <c r="J51" s="66"/>
    </row>
    <row r="52" spans="1:10" ht="16.5" customHeight="1">
      <c r="A52" s="66"/>
      <c r="B52" s="66"/>
      <c r="C52" s="66"/>
      <c r="D52" s="66"/>
      <c r="E52" s="66"/>
      <c r="F52" s="66"/>
      <c r="G52" s="66"/>
      <c r="H52" s="66"/>
      <c r="I52" s="66"/>
      <c r="J52" s="66"/>
    </row>
    <row r="53" spans="1:10" ht="5.25" customHeight="1">
      <c r="A53" s="58"/>
      <c r="B53" s="58"/>
      <c r="C53" s="58"/>
      <c r="D53" s="58"/>
      <c r="E53" s="58"/>
      <c r="F53" s="58"/>
      <c r="G53" s="58"/>
      <c r="H53" s="58"/>
      <c r="I53" s="58"/>
      <c r="J53" s="58"/>
    </row>
    <row r="54" spans="1:10" ht="16.5" customHeight="1">
      <c r="A54" s="66" t="s">
        <v>197</v>
      </c>
      <c r="B54" s="66"/>
      <c r="C54" s="66"/>
      <c r="D54" s="66"/>
      <c r="E54" s="66"/>
      <c r="F54" s="66"/>
      <c r="G54" s="66"/>
      <c r="H54" s="66"/>
      <c r="I54" s="66"/>
      <c r="J54" s="66"/>
    </row>
    <row r="55" spans="1:10" ht="16.5" customHeight="1">
      <c r="A55" s="66"/>
      <c r="B55" s="66"/>
      <c r="C55" s="66"/>
      <c r="D55" s="66"/>
      <c r="E55" s="66"/>
      <c r="F55" s="66"/>
      <c r="G55" s="66"/>
      <c r="H55" s="66"/>
      <c r="I55" s="66"/>
      <c r="J55" s="66"/>
    </row>
  </sheetData>
  <sheetProtection sheet="1" objects="1" scenarios="1"/>
  <mergeCells count="19">
    <mergeCell ref="A50:J50"/>
    <mergeCell ref="A51:J52"/>
    <mergeCell ref="A54:J55"/>
    <mergeCell ref="A47:J48"/>
    <mergeCell ref="A15:J17"/>
    <mergeCell ref="A38:J39"/>
    <mergeCell ref="A41:J42"/>
    <mergeCell ref="A44:J45"/>
    <mergeCell ref="A32:J32"/>
    <mergeCell ref="A33:J36"/>
    <mergeCell ref="A19:J20"/>
    <mergeCell ref="A26:J27"/>
    <mergeCell ref="A22:J24"/>
    <mergeCell ref="A29:J30"/>
    <mergeCell ref="A3:J3"/>
    <mergeCell ref="A4:J5"/>
    <mergeCell ref="A1:J1"/>
    <mergeCell ref="A10:J13"/>
    <mergeCell ref="A7:J8"/>
  </mergeCells>
  <printOptions horizontalCentered="1"/>
  <pageMargins left="0.5511811023622047" right="0.35433070866141736" top="0.6692913385826772"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37"/>
  <sheetViews>
    <sheetView view="pageBreakPreview" zoomScaleNormal="85" zoomScaleSheetLayoutView="100" workbookViewId="0" topLeftCell="A1">
      <selection activeCell="A1" sqref="A1"/>
    </sheetView>
  </sheetViews>
  <sheetFormatPr defaultColWidth="9.00390625" defaultRowHeight="13.5"/>
  <cols>
    <col min="1" max="1" width="22.375" style="1" customWidth="1"/>
    <col min="2" max="2" width="19.25390625" style="1" customWidth="1"/>
    <col min="3" max="6" width="9.375" style="2" customWidth="1"/>
    <col min="7" max="7" width="38.125" style="1" customWidth="1"/>
    <col min="8" max="8" width="27.875" style="1" customWidth="1"/>
    <col min="9" max="9" width="1.875" style="1" customWidth="1"/>
    <col min="10" max="10" width="2.375" style="2" hidden="1" customWidth="1"/>
    <col min="11" max="13" width="3.00390625" style="2" hidden="1" customWidth="1"/>
    <col min="14" max="14" width="15.375" style="1" bestFit="1" customWidth="1"/>
    <col min="15" max="16384" width="9.00390625" style="1" customWidth="1"/>
  </cols>
  <sheetData>
    <row r="1" spans="8:13" ht="15" thickBot="1">
      <c r="H1" s="32" t="s">
        <v>135</v>
      </c>
      <c r="J1" s="3" t="s">
        <v>104</v>
      </c>
      <c r="K1" s="3" t="s">
        <v>41</v>
      </c>
      <c r="L1" s="3" t="s">
        <v>41</v>
      </c>
      <c r="M1" s="3" t="s">
        <v>41</v>
      </c>
    </row>
    <row r="2" spans="1:13" ht="21" customHeight="1" thickBot="1">
      <c r="A2" s="4" t="s">
        <v>14</v>
      </c>
      <c r="C2" s="85" t="s">
        <v>114</v>
      </c>
      <c r="D2" s="86"/>
      <c r="E2" s="86"/>
      <c r="F2" s="87"/>
      <c r="G2" s="1" t="s">
        <v>30</v>
      </c>
      <c r="H2" s="5" t="s">
        <v>115</v>
      </c>
      <c r="J2" s="3" t="s">
        <v>116</v>
      </c>
      <c r="K2" s="3" t="s">
        <v>43</v>
      </c>
      <c r="L2" s="3" t="s">
        <v>43</v>
      </c>
      <c r="M2" s="3" t="s">
        <v>43</v>
      </c>
    </row>
    <row r="3" spans="1:14" ht="14.25">
      <c r="A3" s="6" t="s">
        <v>1</v>
      </c>
      <c r="B3" s="46" t="s">
        <v>117</v>
      </c>
      <c r="C3" s="70"/>
      <c r="D3" s="71"/>
      <c r="E3" s="71"/>
      <c r="F3" s="72"/>
      <c r="G3" s="38" t="s">
        <v>118</v>
      </c>
      <c r="H3" s="7">
        <f>ASC(C3)</f>
      </c>
      <c r="J3" s="3" t="s">
        <v>119</v>
      </c>
      <c r="K3" s="3" t="s">
        <v>44</v>
      </c>
      <c r="L3" s="3" t="s">
        <v>44</v>
      </c>
      <c r="M3" s="3" t="s">
        <v>44</v>
      </c>
      <c r="N3" s="2"/>
    </row>
    <row r="4" spans="1:13" ht="15" thickBot="1">
      <c r="A4" s="8"/>
      <c r="B4" s="47" t="s">
        <v>2</v>
      </c>
      <c r="C4" s="73"/>
      <c r="D4" s="74"/>
      <c r="E4" s="74"/>
      <c r="F4" s="75"/>
      <c r="G4" s="39" t="s">
        <v>10</v>
      </c>
      <c r="H4" s="9">
        <f>WIDECHAR(C4)</f>
      </c>
      <c r="J4" s="3" t="s">
        <v>120</v>
      </c>
      <c r="K4" s="3" t="s">
        <v>45</v>
      </c>
      <c r="L4" s="3" t="s">
        <v>45</v>
      </c>
      <c r="M4" s="3" t="s">
        <v>45</v>
      </c>
    </row>
    <row r="5" spans="1:13" ht="14.25">
      <c r="A5" s="6" t="s">
        <v>0</v>
      </c>
      <c r="B5" s="48" t="s">
        <v>3</v>
      </c>
      <c r="C5" s="76"/>
      <c r="D5" s="77"/>
      <c r="E5" s="77"/>
      <c r="F5" s="78"/>
      <c r="G5" s="40" t="s">
        <v>121</v>
      </c>
      <c r="H5" s="10">
        <f>ASC(C5)</f>
      </c>
      <c r="J5" s="3"/>
      <c r="K5" s="3" t="s">
        <v>46</v>
      </c>
      <c r="L5" s="3" t="s">
        <v>46</v>
      </c>
      <c r="M5" s="3" t="s">
        <v>46</v>
      </c>
    </row>
    <row r="6" spans="1:14" ht="14.25">
      <c r="A6" s="11" t="s">
        <v>13</v>
      </c>
      <c r="B6" s="49" t="s">
        <v>122</v>
      </c>
      <c r="C6" s="79"/>
      <c r="D6" s="80"/>
      <c r="E6" s="80"/>
      <c r="F6" s="81"/>
      <c r="G6" s="41" t="s">
        <v>35</v>
      </c>
      <c r="H6" s="12">
        <f>WIDECHAR(C6)</f>
      </c>
      <c r="J6" s="3"/>
      <c r="K6" s="3" t="s">
        <v>42</v>
      </c>
      <c r="L6" s="3" t="s">
        <v>42</v>
      </c>
      <c r="M6" s="3" t="s">
        <v>42</v>
      </c>
      <c r="N6" s="2"/>
    </row>
    <row r="7" spans="1:13" ht="14.25">
      <c r="A7" s="11"/>
      <c r="B7" s="23" t="s">
        <v>36</v>
      </c>
      <c r="C7" s="79"/>
      <c r="D7" s="80"/>
      <c r="E7" s="80"/>
      <c r="F7" s="81"/>
      <c r="G7" s="41" t="s">
        <v>39</v>
      </c>
      <c r="H7" s="12">
        <f>ASC(C7)</f>
      </c>
      <c r="J7" s="3"/>
      <c r="K7" s="3" t="s">
        <v>47</v>
      </c>
      <c r="L7" s="3" t="s">
        <v>47</v>
      </c>
      <c r="M7" s="3" t="s">
        <v>47</v>
      </c>
    </row>
    <row r="8" spans="1:13" ht="14.25">
      <c r="A8" s="11"/>
      <c r="B8" s="23" t="s">
        <v>37</v>
      </c>
      <c r="C8" s="79"/>
      <c r="D8" s="80"/>
      <c r="E8" s="80"/>
      <c r="F8" s="81"/>
      <c r="G8" s="41" t="s">
        <v>31</v>
      </c>
      <c r="H8" s="12">
        <f>WIDECHAR(C8)</f>
      </c>
      <c r="J8" s="3"/>
      <c r="K8" s="3" t="s">
        <v>48</v>
      </c>
      <c r="L8" s="3" t="s">
        <v>48</v>
      </c>
      <c r="M8" s="3" t="s">
        <v>48</v>
      </c>
    </row>
    <row r="9" spans="1:13" ht="14.25">
      <c r="A9" s="11"/>
      <c r="B9" s="49" t="s">
        <v>4</v>
      </c>
      <c r="C9" s="79"/>
      <c r="D9" s="80"/>
      <c r="E9" s="80"/>
      <c r="F9" s="81"/>
      <c r="G9" s="41" t="s">
        <v>123</v>
      </c>
      <c r="H9" s="12">
        <f>ASC(C9)</f>
      </c>
      <c r="J9" s="3"/>
      <c r="K9" s="3" t="s">
        <v>49</v>
      </c>
      <c r="L9" s="3" t="s">
        <v>49</v>
      </c>
      <c r="M9" s="3" t="s">
        <v>49</v>
      </c>
    </row>
    <row r="10" spans="1:13" ht="15" thickBot="1">
      <c r="A10" s="8"/>
      <c r="B10" s="50" t="s">
        <v>5</v>
      </c>
      <c r="C10" s="73"/>
      <c r="D10" s="74"/>
      <c r="E10" s="74"/>
      <c r="F10" s="75"/>
      <c r="G10" s="42" t="s">
        <v>124</v>
      </c>
      <c r="H10" s="13">
        <f>ASC(C10)</f>
      </c>
      <c r="J10" s="3"/>
      <c r="K10" s="3" t="s">
        <v>50</v>
      </c>
      <c r="L10" s="3" t="s">
        <v>50</v>
      </c>
      <c r="M10" s="3" t="s">
        <v>50</v>
      </c>
    </row>
    <row r="11" spans="1:13" ht="14.25">
      <c r="A11" s="6" t="s">
        <v>6</v>
      </c>
      <c r="B11" s="46" t="s">
        <v>7</v>
      </c>
      <c r="C11" s="70"/>
      <c r="D11" s="71"/>
      <c r="E11" s="71"/>
      <c r="F11" s="72"/>
      <c r="G11" s="38" t="s">
        <v>11</v>
      </c>
      <c r="H11" s="7">
        <f>WIDECHAR(C11)</f>
      </c>
      <c r="J11" s="3"/>
      <c r="K11" s="3" t="s">
        <v>51</v>
      </c>
      <c r="L11" s="3" t="s">
        <v>51</v>
      </c>
      <c r="M11" s="3" t="s">
        <v>51</v>
      </c>
    </row>
    <row r="12" spans="1:13" ht="14.25">
      <c r="A12" s="11"/>
      <c r="B12" s="48" t="s">
        <v>20</v>
      </c>
      <c r="C12" s="79"/>
      <c r="D12" s="80"/>
      <c r="E12" s="80"/>
      <c r="F12" s="81"/>
      <c r="G12" s="40" t="s">
        <v>125</v>
      </c>
      <c r="H12" s="14">
        <f>ASC(C12)</f>
      </c>
      <c r="J12" s="3"/>
      <c r="K12" s="3" t="s">
        <v>52</v>
      </c>
      <c r="L12" s="3" t="s">
        <v>52</v>
      </c>
      <c r="M12" s="3" t="s">
        <v>52</v>
      </c>
    </row>
    <row r="13" spans="1:13" ht="14.25">
      <c r="A13" s="11"/>
      <c r="B13" s="49" t="s">
        <v>8</v>
      </c>
      <c r="C13" s="79"/>
      <c r="D13" s="80"/>
      <c r="E13" s="80"/>
      <c r="F13" s="81"/>
      <c r="G13" s="41" t="s">
        <v>12</v>
      </c>
      <c r="H13" s="12">
        <f>WIDECHAR(C13)</f>
      </c>
      <c r="J13" s="3"/>
      <c r="K13" s="3" t="s">
        <v>53</v>
      </c>
      <c r="L13" s="3"/>
      <c r="M13" s="3" t="s">
        <v>53</v>
      </c>
    </row>
    <row r="14" spans="1:13" ht="14.25">
      <c r="A14" s="11"/>
      <c r="B14" s="23" t="s">
        <v>9</v>
      </c>
      <c r="C14" s="52"/>
      <c r="D14" s="28"/>
      <c r="E14" s="28"/>
      <c r="F14" s="54"/>
      <c r="G14" s="41" t="s">
        <v>145</v>
      </c>
      <c r="H14" s="12">
        <f>CONCATENATE(C14,D14,E14,F14)</f>
      </c>
      <c r="J14" s="3"/>
      <c r="K14" s="3" t="s">
        <v>54</v>
      </c>
      <c r="L14" s="3"/>
      <c r="M14" s="3" t="s">
        <v>54</v>
      </c>
    </row>
    <row r="15" spans="1:13" ht="14.25">
      <c r="A15" s="11"/>
      <c r="B15" s="49" t="s">
        <v>3</v>
      </c>
      <c r="C15" s="82"/>
      <c r="D15" s="83"/>
      <c r="E15" s="83"/>
      <c r="F15" s="84"/>
      <c r="G15" s="41" t="s">
        <v>121</v>
      </c>
      <c r="H15" s="15">
        <f>ASC(C15)</f>
      </c>
      <c r="J15" s="3"/>
      <c r="K15" s="3" t="s">
        <v>55</v>
      </c>
      <c r="L15" s="3"/>
      <c r="M15" s="3" t="s">
        <v>55</v>
      </c>
    </row>
    <row r="16" spans="1:13" ht="14.25">
      <c r="A16" s="11"/>
      <c r="B16" s="49" t="s">
        <v>122</v>
      </c>
      <c r="C16" s="79"/>
      <c r="D16" s="80"/>
      <c r="E16" s="80"/>
      <c r="F16" s="81"/>
      <c r="G16" s="41" t="s">
        <v>35</v>
      </c>
      <c r="H16" s="12">
        <f>WIDECHAR(C16)</f>
      </c>
      <c r="J16" s="3"/>
      <c r="K16" s="3" t="s">
        <v>56</v>
      </c>
      <c r="L16" s="3"/>
      <c r="M16" s="3" t="s">
        <v>56</v>
      </c>
    </row>
    <row r="17" spans="1:13" ht="14.25">
      <c r="A17" s="11"/>
      <c r="B17" s="23" t="s">
        <v>36</v>
      </c>
      <c r="C17" s="79"/>
      <c r="D17" s="80"/>
      <c r="E17" s="80"/>
      <c r="F17" s="81"/>
      <c r="G17" s="41" t="s">
        <v>39</v>
      </c>
      <c r="H17" s="13">
        <f>ASC(C17)</f>
      </c>
      <c r="J17" s="3"/>
      <c r="K17" s="3" t="s">
        <v>57</v>
      </c>
      <c r="L17" s="3"/>
      <c r="M17" s="3" t="s">
        <v>57</v>
      </c>
    </row>
    <row r="18" spans="1:13" ht="15" thickBot="1">
      <c r="A18" s="8"/>
      <c r="B18" s="51" t="s">
        <v>37</v>
      </c>
      <c r="C18" s="73"/>
      <c r="D18" s="74"/>
      <c r="E18" s="74"/>
      <c r="F18" s="75"/>
      <c r="G18" s="39" t="s">
        <v>32</v>
      </c>
      <c r="H18" s="9">
        <f>WIDECHAR(C18)</f>
      </c>
      <c r="J18" s="3"/>
      <c r="K18" s="3" t="s">
        <v>58</v>
      </c>
      <c r="L18" s="3"/>
      <c r="M18" s="3" t="s">
        <v>58</v>
      </c>
    </row>
    <row r="19" spans="1:13" ht="15" thickBot="1">
      <c r="A19" s="16"/>
      <c r="B19" s="16"/>
      <c r="C19" s="17"/>
      <c r="D19" s="17"/>
      <c r="E19" s="17"/>
      <c r="F19" s="17"/>
      <c r="G19" s="16"/>
      <c r="H19" s="32" t="s">
        <v>135</v>
      </c>
      <c r="J19" s="3"/>
      <c r="K19" s="3" t="s">
        <v>59</v>
      </c>
      <c r="L19" s="3"/>
      <c r="M19" s="3" t="s">
        <v>59</v>
      </c>
    </row>
    <row r="20" spans="1:13" ht="21" customHeight="1" thickBot="1">
      <c r="A20" s="4" t="s">
        <v>15</v>
      </c>
      <c r="C20" s="85" t="s">
        <v>114</v>
      </c>
      <c r="D20" s="86"/>
      <c r="E20" s="86"/>
      <c r="F20" s="87"/>
      <c r="G20" s="1" t="s">
        <v>30</v>
      </c>
      <c r="H20" s="5" t="s">
        <v>115</v>
      </c>
      <c r="J20" s="3"/>
      <c r="K20" s="3" t="s">
        <v>60</v>
      </c>
      <c r="L20" s="3"/>
      <c r="M20" s="3" t="s">
        <v>60</v>
      </c>
    </row>
    <row r="21" spans="1:13" ht="14.25">
      <c r="A21" s="6" t="s">
        <v>17</v>
      </c>
      <c r="B21" s="46" t="s">
        <v>126</v>
      </c>
      <c r="C21" s="70"/>
      <c r="D21" s="71"/>
      <c r="E21" s="71"/>
      <c r="F21" s="72"/>
      <c r="G21" s="33" t="s">
        <v>127</v>
      </c>
      <c r="H21" s="7">
        <f>ASC(C21)</f>
      </c>
      <c r="J21" s="3"/>
      <c r="K21" s="3" t="s">
        <v>61</v>
      </c>
      <c r="L21" s="3"/>
      <c r="M21" s="3" t="s">
        <v>61</v>
      </c>
    </row>
    <row r="22" spans="1:13" ht="15" thickBot="1">
      <c r="A22" s="8"/>
      <c r="B22" s="47" t="s">
        <v>18</v>
      </c>
      <c r="C22" s="73"/>
      <c r="D22" s="74"/>
      <c r="E22" s="74"/>
      <c r="F22" s="75"/>
      <c r="G22" s="34" t="s">
        <v>27</v>
      </c>
      <c r="H22" s="9">
        <f>WIDECHAR(C22)</f>
      </c>
      <c r="J22" s="3"/>
      <c r="K22" s="3" t="s">
        <v>62</v>
      </c>
      <c r="L22" s="3"/>
      <c r="M22" s="3" t="s">
        <v>62</v>
      </c>
    </row>
    <row r="23" spans="1:13" ht="14.25">
      <c r="A23" s="6" t="s">
        <v>16</v>
      </c>
      <c r="B23" s="48" t="s">
        <v>3</v>
      </c>
      <c r="C23" s="76"/>
      <c r="D23" s="77"/>
      <c r="E23" s="77"/>
      <c r="F23" s="78"/>
      <c r="G23" s="35" t="s">
        <v>29</v>
      </c>
      <c r="H23" s="10">
        <f>ASC(C23)</f>
      </c>
      <c r="J23" s="3"/>
      <c r="K23" s="3" t="s">
        <v>63</v>
      </c>
      <c r="L23" s="3"/>
      <c r="M23" s="3" t="s">
        <v>63</v>
      </c>
    </row>
    <row r="24" spans="1:13" ht="14.25">
      <c r="A24" s="11"/>
      <c r="B24" s="49" t="s">
        <v>122</v>
      </c>
      <c r="C24" s="79"/>
      <c r="D24" s="80"/>
      <c r="E24" s="80"/>
      <c r="F24" s="81"/>
      <c r="G24" s="36" t="s">
        <v>35</v>
      </c>
      <c r="H24" s="12">
        <f>WIDECHAR(C24)</f>
      </c>
      <c r="J24" s="3"/>
      <c r="K24" s="3" t="s">
        <v>64</v>
      </c>
      <c r="L24" s="3"/>
      <c r="M24" s="3" t="s">
        <v>64</v>
      </c>
    </row>
    <row r="25" spans="1:13" ht="14.25">
      <c r="A25" s="11"/>
      <c r="B25" s="23" t="s">
        <v>36</v>
      </c>
      <c r="C25" s="79"/>
      <c r="D25" s="80"/>
      <c r="E25" s="80"/>
      <c r="F25" s="81"/>
      <c r="G25" s="30" t="s">
        <v>39</v>
      </c>
      <c r="H25" s="13">
        <f>ASC(C25)</f>
      </c>
      <c r="J25" s="3"/>
      <c r="K25" s="3" t="s">
        <v>65</v>
      </c>
      <c r="L25" s="3"/>
      <c r="M25" s="3" t="s">
        <v>65</v>
      </c>
    </row>
    <row r="26" spans="1:13" ht="14.25">
      <c r="A26" s="11"/>
      <c r="B26" s="23" t="s">
        <v>37</v>
      </c>
      <c r="C26" s="79"/>
      <c r="D26" s="80"/>
      <c r="E26" s="80"/>
      <c r="F26" s="81"/>
      <c r="G26" s="36" t="s">
        <v>31</v>
      </c>
      <c r="H26" s="12">
        <f>WIDECHAR(C26)</f>
      </c>
      <c r="J26" s="3"/>
      <c r="K26" s="3" t="s">
        <v>66</v>
      </c>
      <c r="L26" s="3"/>
      <c r="M26" s="3" t="s">
        <v>66</v>
      </c>
    </row>
    <row r="27" spans="1:13" ht="14.25">
      <c r="A27" s="11"/>
      <c r="B27" s="48" t="s">
        <v>4</v>
      </c>
      <c r="C27" s="79"/>
      <c r="D27" s="80"/>
      <c r="E27" s="80"/>
      <c r="F27" s="81"/>
      <c r="G27" s="35" t="s">
        <v>28</v>
      </c>
      <c r="H27" s="14">
        <f aca="true" t="shared" si="0" ref="H27:H32">ASC(C27)</f>
      </c>
      <c r="J27" s="3"/>
      <c r="K27" s="3" t="s">
        <v>67</v>
      </c>
      <c r="L27" s="3"/>
      <c r="M27" s="3" t="s">
        <v>67</v>
      </c>
    </row>
    <row r="28" spans="1:13" ht="15" thickBot="1">
      <c r="A28" s="8"/>
      <c r="B28" s="47" t="s">
        <v>5</v>
      </c>
      <c r="C28" s="73"/>
      <c r="D28" s="74"/>
      <c r="E28" s="74"/>
      <c r="F28" s="75"/>
      <c r="G28" s="37" t="s">
        <v>28</v>
      </c>
      <c r="H28" s="13">
        <f t="shared" si="0"/>
      </c>
      <c r="J28" s="3"/>
      <c r="K28" s="3" t="s">
        <v>68</v>
      </c>
      <c r="L28" s="3"/>
      <c r="M28" s="3" t="s">
        <v>68</v>
      </c>
    </row>
    <row r="29" spans="1:13" ht="14.25">
      <c r="A29" s="6" t="s">
        <v>19</v>
      </c>
      <c r="B29" s="27" t="s">
        <v>21</v>
      </c>
      <c r="C29" s="70"/>
      <c r="D29" s="71"/>
      <c r="E29" s="71"/>
      <c r="F29" s="72"/>
      <c r="G29" s="33" t="s">
        <v>128</v>
      </c>
      <c r="H29" s="7">
        <f t="shared" si="0"/>
      </c>
      <c r="J29" s="3"/>
      <c r="K29" s="3" t="s">
        <v>69</v>
      </c>
      <c r="L29" s="3"/>
      <c r="M29" s="3" t="s">
        <v>69</v>
      </c>
    </row>
    <row r="30" spans="1:13" ht="14.25">
      <c r="A30" s="11"/>
      <c r="B30" s="18" t="s">
        <v>22</v>
      </c>
      <c r="C30" s="79"/>
      <c r="D30" s="80"/>
      <c r="E30" s="80"/>
      <c r="F30" s="81"/>
      <c r="G30" s="36" t="s">
        <v>34</v>
      </c>
      <c r="H30" s="12">
        <f t="shared" si="0"/>
      </c>
      <c r="J30" s="3"/>
      <c r="K30" s="3" t="s">
        <v>70</v>
      </c>
      <c r="L30" s="3"/>
      <c r="M30" s="3" t="s">
        <v>70</v>
      </c>
    </row>
    <row r="31" spans="1:13" ht="14.25">
      <c r="A31" s="11"/>
      <c r="B31" s="23" t="s">
        <v>9</v>
      </c>
      <c r="C31" s="52"/>
      <c r="D31" s="28"/>
      <c r="E31" s="28"/>
      <c r="F31" s="54"/>
      <c r="G31" s="36" t="s">
        <v>145</v>
      </c>
      <c r="H31" s="12">
        <f>CONCATENATE(C31,D31,E31,F31)</f>
      </c>
      <c r="J31" s="3"/>
      <c r="K31" s="3" t="s">
        <v>71</v>
      </c>
      <c r="L31" s="3"/>
      <c r="M31" s="3"/>
    </row>
    <row r="32" spans="1:13" ht="14.25">
      <c r="A32" s="11"/>
      <c r="B32" s="18" t="s">
        <v>3</v>
      </c>
      <c r="C32" s="82"/>
      <c r="D32" s="83"/>
      <c r="E32" s="83"/>
      <c r="F32" s="84"/>
      <c r="G32" s="30" t="s">
        <v>121</v>
      </c>
      <c r="H32" s="15">
        <f t="shared" si="0"/>
      </c>
      <c r="J32" s="3"/>
      <c r="K32" s="3" t="s">
        <v>72</v>
      </c>
      <c r="L32" s="3"/>
      <c r="M32" s="3"/>
    </row>
    <row r="33" spans="1:13" ht="14.25">
      <c r="A33" s="11"/>
      <c r="B33" s="49" t="s">
        <v>122</v>
      </c>
      <c r="C33" s="79"/>
      <c r="D33" s="80"/>
      <c r="E33" s="80"/>
      <c r="F33" s="81"/>
      <c r="G33" s="30" t="s">
        <v>38</v>
      </c>
      <c r="H33" s="12">
        <f>WIDECHAR(C33)</f>
      </c>
      <c r="J33" s="3"/>
      <c r="K33" s="3" t="s">
        <v>73</v>
      </c>
      <c r="L33" s="3"/>
      <c r="M33" s="3"/>
    </row>
    <row r="34" spans="1:13" ht="14.25">
      <c r="A34" s="11"/>
      <c r="B34" s="23" t="s">
        <v>36</v>
      </c>
      <c r="C34" s="79"/>
      <c r="D34" s="80"/>
      <c r="E34" s="80"/>
      <c r="F34" s="81"/>
      <c r="G34" s="31" t="s">
        <v>40</v>
      </c>
      <c r="H34" s="13">
        <f>ASC(C34)</f>
      </c>
      <c r="J34" s="3"/>
      <c r="K34" s="3" t="s">
        <v>74</v>
      </c>
      <c r="L34" s="3"/>
      <c r="M34" s="3"/>
    </row>
    <row r="35" spans="1:13" ht="15" thickBot="1">
      <c r="A35" s="8"/>
      <c r="B35" s="51" t="s">
        <v>37</v>
      </c>
      <c r="C35" s="73"/>
      <c r="D35" s="74"/>
      <c r="E35" s="74"/>
      <c r="F35" s="75"/>
      <c r="G35" s="29" t="s">
        <v>33</v>
      </c>
      <c r="H35" s="9">
        <f>WIDECHAR(C35)</f>
      </c>
      <c r="J35" s="3"/>
      <c r="K35" s="3" t="s">
        <v>75</v>
      </c>
      <c r="L35" s="3"/>
      <c r="M35" s="3"/>
    </row>
    <row r="36" spans="1:13" ht="15" thickBot="1">
      <c r="A36" s="16"/>
      <c r="B36" s="19"/>
      <c r="C36" s="17"/>
      <c r="D36" s="17"/>
      <c r="E36" s="17"/>
      <c r="F36" s="17"/>
      <c r="G36" s="16"/>
      <c r="H36" s="32" t="s">
        <v>135</v>
      </c>
      <c r="J36" s="3"/>
      <c r="K36" s="3" t="s">
        <v>76</v>
      </c>
      <c r="L36" s="3"/>
      <c r="M36" s="3"/>
    </row>
    <row r="37" spans="1:13" ht="21" customHeight="1" thickBot="1">
      <c r="A37" s="20" t="s">
        <v>129</v>
      </c>
      <c r="B37" s="19"/>
      <c r="C37" s="85" t="s">
        <v>114</v>
      </c>
      <c r="D37" s="86"/>
      <c r="E37" s="86"/>
      <c r="F37" s="87"/>
      <c r="G37" s="1" t="s">
        <v>30</v>
      </c>
      <c r="H37" s="5" t="s">
        <v>115</v>
      </c>
      <c r="J37" s="3"/>
      <c r="K37" s="3" t="s">
        <v>77</v>
      </c>
      <c r="L37" s="3"/>
      <c r="M37" s="3"/>
    </row>
    <row r="38" spans="1:13" ht="14.25">
      <c r="A38" s="21">
        <v>1</v>
      </c>
      <c r="B38" s="27" t="s">
        <v>130</v>
      </c>
      <c r="C38" s="70"/>
      <c r="D38" s="71"/>
      <c r="E38" s="71"/>
      <c r="F38" s="72"/>
      <c r="G38" s="33" t="s">
        <v>131</v>
      </c>
      <c r="H38" s="7">
        <f>ASC(C38)</f>
      </c>
      <c r="J38" s="3"/>
      <c r="K38" s="3" t="s">
        <v>78</v>
      </c>
      <c r="L38" s="3"/>
      <c r="M38" s="3"/>
    </row>
    <row r="39" spans="1:13" ht="14.25">
      <c r="A39" s="22"/>
      <c r="B39" s="18" t="s">
        <v>24</v>
      </c>
      <c r="C39" s="79"/>
      <c r="D39" s="80"/>
      <c r="E39" s="80"/>
      <c r="F39" s="81"/>
      <c r="G39" s="36" t="s">
        <v>12</v>
      </c>
      <c r="H39" s="12">
        <f>WIDECHAR(C39)</f>
      </c>
      <c r="J39" s="3"/>
      <c r="K39" s="3" t="s">
        <v>79</v>
      </c>
      <c r="L39" s="3"/>
      <c r="M39" s="3"/>
    </row>
    <row r="40" spans="1:13" ht="14.25">
      <c r="A40" s="22"/>
      <c r="B40" s="18" t="s">
        <v>23</v>
      </c>
      <c r="C40" s="79"/>
      <c r="D40" s="80"/>
      <c r="E40" s="80"/>
      <c r="F40" s="81"/>
      <c r="G40" s="36" t="s">
        <v>11</v>
      </c>
      <c r="H40" s="12">
        <f>WIDECHAR(C40)</f>
      </c>
      <c r="J40" s="3"/>
      <c r="K40" s="3" t="s">
        <v>80</v>
      </c>
      <c r="L40" s="3"/>
      <c r="M40" s="3"/>
    </row>
    <row r="41" spans="1:13" ht="14.25">
      <c r="A41" s="22"/>
      <c r="B41" s="23" t="s">
        <v>9</v>
      </c>
      <c r="C41" s="52"/>
      <c r="D41" s="28"/>
      <c r="E41" s="28"/>
      <c r="F41" s="54"/>
      <c r="G41" s="36" t="s">
        <v>145</v>
      </c>
      <c r="H41" s="12">
        <f>CONCATENATE(C41,D41,E41,F41)</f>
      </c>
      <c r="J41" s="3"/>
      <c r="K41" s="3" t="s">
        <v>81</v>
      </c>
      <c r="L41" s="3"/>
      <c r="M41" s="3"/>
    </row>
    <row r="42" spans="1:13" ht="14.25">
      <c r="A42" s="22"/>
      <c r="B42" s="18" t="s">
        <v>3</v>
      </c>
      <c r="C42" s="82"/>
      <c r="D42" s="83"/>
      <c r="E42" s="83"/>
      <c r="F42" s="84"/>
      <c r="G42" s="36" t="s">
        <v>121</v>
      </c>
      <c r="H42" s="15">
        <f>ASC(C42)</f>
      </c>
      <c r="J42" s="3"/>
      <c r="K42" s="3" t="s">
        <v>82</v>
      </c>
      <c r="L42" s="3"/>
      <c r="M42" s="3"/>
    </row>
    <row r="43" spans="1:13" ht="14.25">
      <c r="A43" s="22"/>
      <c r="B43" s="49" t="s">
        <v>122</v>
      </c>
      <c r="C43" s="79"/>
      <c r="D43" s="80"/>
      <c r="E43" s="80"/>
      <c r="F43" s="81"/>
      <c r="G43" s="36" t="s">
        <v>35</v>
      </c>
      <c r="H43" s="12">
        <f>WIDECHAR(C43)</f>
      </c>
      <c r="J43" s="3"/>
      <c r="K43" s="3" t="s">
        <v>83</v>
      </c>
      <c r="L43" s="3"/>
      <c r="M43" s="3"/>
    </row>
    <row r="44" spans="1:13" ht="14.25">
      <c r="A44" s="22"/>
      <c r="B44" s="23" t="s">
        <v>36</v>
      </c>
      <c r="C44" s="79"/>
      <c r="D44" s="80"/>
      <c r="E44" s="80"/>
      <c r="F44" s="81"/>
      <c r="G44" s="30" t="s">
        <v>39</v>
      </c>
      <c r="H44" s="13">
        <f>ASC(C44)</f>
      </c>
      <c r="J44" s="3"/>
      <c r="K44" s="3" t="s">
        <v>84</v>
      </c>
      <c r="L44" s="3"/>
      <c r="M44" s="3"/>
    </row>
    <row r="45" spans="1:13" ht="14.25">
      <c r="A45" s="22"/>
      <c r="B45" s="23" t="s">
        <v>37</v>
      </c>
      <c r="C45" s="79"/>
      <c r="D45" s="80"/>
      <c r="E45" s="80"/>
      <c r="F45" s="81"/>
      <c r="G45" s="36" t="s">
        <v>32</v>
      </c>
      <c r="H45" s="12">
        <f>WIDECHAR(C45)</f>
      </c>
      <c r="J45" s="3"/>
      <c r="K45" s="3" t="s">
        <v>85</v>
      </c>
      <c r="L45" s="3"/>
      <c r="M45" s="3"/>
    </row>
    <row r="46" spans="1:13" ht="14.25">
      <c r="A46" s="22"/>
      <c r="B46" s="24" t="s">
        <v>4</v>
      </c>
      <c r="C46" s="79"/>
      <c r="D46" s="80"/>
      <c r="E46" s="80"/>
      <c r="F46" s="81"/>
      <c r="G46" s="35" t="s">
        <v>123</v>
      </c>
      <c r="H46" s="14">
        <f aca="true" t="shared" si="1" ref="H46:H52">ASC(C46)</f>
      </c>
      <c r="J46" s="3"/>
      <c r="K46" s="3" t="s">
        <v>86</v>
      </c>
      <c r="L46" s="3"/>
      <c r="M46" s="3"/>
    </row>
    <row r="47" spans="1:13" ht="15" thickBot="1">
      <c r="A47" s="25"/>
      <c r="B47" s="26" t="s">
        <v>5</v>
      </c>
      <c r="C47" s="73"/>
      <c r="D47" s="74"/>
      <c r="E47" s="74"/>
      <c r="F47" s="75"/>
      <c r="G47" s="34" t="s">
        <v>124</v>
      </c>
      <c r="H47" s="9">
        <f t="shared" si="1"/>
      </c>
      <c r="J47" s="3"/>
      <c r="K47" s="3" t="s">
        <v>87</v>
      </c>
      <c r="L47" s="3"/>
      <c r="M47" s="3"/>
    </row>
    <row r="48" spans="1:13" ht="14.25">
      <c r="A48" s="21">
        <v>2</v>
      </c>
      <c r="B48" s="27" t="s">
        <v>132</v>
      </c>
      <c r="C48" s="70"/>
      <c r="D48" s="71"/>
      <c r="E48" s="71"/>
      <c r="F48" s="72"/>
      <c r="G48" s="33" t="s">
        <v>133</v>
      </c>
      <c r="H48" s="7">
        <f t="shared" si="1"/>
      </c>
      <c r="J48" s="3"/>
      <c r="K48" s="3" t="s">
        <v>88</v>
      </c>
      <c r="L48" s="3"/>
      <c r="M48" s="3"/>
    </row>
    <row r="49" spans="1:13" ht="14.25">
      <c r="A49" s="22"/>
      <c r="B49" s="18" t="s">
        <v>24</v>
      </c>
      <c r="C49" s="79"/>
      <c r="D49" s="80"/>
      <c r="E49" s="80"/>
      <c r="F49" s="81"/>
      <c r="G49" s="36" t="s">
        <v>25</v>
      </c>
      <c r="H49" s="12">
        <f t="shared" si="1"/>
      </c>
      <c r="J49" s="3"/>
      <c r="K49" s="3" t="s">
        <v>89</v>
      </c>
      <c r="L49" s="3"/>
      <c r="M49" s="3"/>
    </row>
    <row r="50" spans="1:13" ht="14.25">
      <c r="A50" s="22"/>
      <c r="B50" s="18" t="s">
        <v>23</v>
      </c>
      <c r="C50" s="79"/>
      <c r="D50" s="80"/>
      <c r="E50" s="80"/>
      <c r="F50" s="81"/>
      <c r="G50" s="36" t="s">
        <v>26</v>
      </c>
      <c r="H50" s="12">
        <f t="shared" si="1"/>
      </c>
      <c r="J50" s="3"/>
      <c r="K50" s="3" t="s">
        <v>90</v>
      </c>
      <c r="L50" s="3"/>
      <c r="M50" s="3"/>
    </row>
    <row r="51" spans="1:13" ht="14.25">
      <c r="A51" s="22"/>
      <c r="B51" s="23" t="s">
        <v>9</v>
      </c>
      <c r="C51" s="52"/>
      <c r="D51" s="28"/>
      <c r="E51" s="28"/>
      <c r="F51" s="54"/>
      <c r="G51" s="36" t="s">
        <v>145</v>
      </c>
      <c r="H51" s="12">
        <f>CONCATENATE(C51,D51,E51,F51)</f>
      </c>
      <c r="J51" s="3"/>
      <c r="K51" s="3" t="s">
        <v>91</v>
      </c>
      <c r="L51" s="3"/>
      <c r="M51" s="3"/>
    </row>
    <row r="52" spans="1:13" ht="14.25">
      <c r="A52" s="22"/>
      <c r="B52" s="18" t="s">
        <v>3</v>
      </c>
      <c r="C52" s="82"/>
      <c r="D52" s="83"/>
      <c r="E52" s="83"/>
      <c r="F52" s="84"/>
      <c r="G52" s="36" t="s">
        <v>121</v>
      </c>
      <c r="H52" s="15">
        <f t="shared" si="1"/>
      </c>
      <c r="J52" s="3"/>
      <c r="K52" s="3" t="s">
        <v>92</v>
      </c>
      <c r="L52" s="3"/>
      <c r="M52" s="3"/>
    </row>
    <row r="53" spans="1:13" ht="14.25">
      <c r="A53" s="22"/>
      <c r="B53" s="49" t="s">
        <v>122</v>
      </c>
      <c r="C53" s="79"/>
      <c r="D53" s="80"/>
      <c r="E53" s="80"/>
      <c r="F53" s="81"/>
      <c r="G53" s="36" t="s">
        <v>35</v>
      </c>
      <c r="H53" s="12">
        <f>WIDECHAR(C53)</f>
      </c>
      <c r="J53" s="3"/>
      <c r="K53" s="3" t="s">
        <v>93</v>
      </c>
      <c r="L53" s="3"/>
      <c r="M53" s="3"/>
    </row>
    <row r="54" spans="1:13" ht="14.25">
      <c r="A54" s="22"/>
      <c r="B54" s="23" t="s">
        <v>36</v>
      </c>
      <c r="C54" s="79"/>
      <c r="D54" s="80"/>
      <c r="E54" s="80"/>
      <c r="F54" s="81"/>
      <c r="G54" s="30" t="s">
        <v>39</v>
      </c>
      <c r="H54" s="13">
        <f>ASC(C54)</f>
      </c>
      <c r="J54" s="3"/>
      <c r="K54" s="3" t="s">
        <v>94</v>
      </c>
      <c r="L54" s="3"/>
      <c r="M54" s="3"/>
    </row>
    <row r="55" spans="1:13" ht="14.25">
      <c r="A55" s="22"/>
      <c r="B55" s="23" t="s">
        <v>37</v>
      </c>
      <c r="C55" s="79"/>
      <c r="D55" s="80"/>
      <c r="E55" s="80"/>
      <c r="F55" s="81"/>
      <c r="G55" s="36" t="s">
        <v>32</v>
      </c>
      <c r="H55" s="12">
        <f>WIDECHAR(C55)</f>
      </c>
      <c r="J55" s="3"/>
      <c r="K55" s="3" t="s">
        <v>95</v>
      </c>
      <c r="L55" s="3"/>
      <c r="M55" s="3"/>
    </row>
    <row r="56" spans="1:13" ht="14.25">
      <c r="A56" s="22"/>
      <c r="B56" s="24" t="s">
        <v>4</v>
      </c>
      <c r="C56" s="79"/>
      <c r="D56" s="80"/>
      <c r="E56" s="80"/>
      <c r="F56" s="81"/>
      <c r="G56" s="35" t="s">
        <v>123</v>
      </c>
      <c r="H56" s="14">
        <f aca="true" t="shared" si="2" ref="H56:H62">ASC(C56)</f>
      </c>
      <c r="J56" s="3"/>
      <c r="K56" s="3" t="s">
        <v>96</v>
      </c>
      <c r="L56" s="3"/>
      <c r="M56" s="3"/>
    </row>
    <row r="57" spans="1:13" ht="15" thickBot="1">
      <c r="A57" s="25"/>
      <c r="B57" s="26" t="s">
        <v>5</v>
      </c>
      <c r="C57" s="73"/>
      <c r="D57" s="74"/>
      <c r="E57" s="74"/>
      <c r="F57" s="75"/>
      <c r="G57" s="34" t="s">
        <v>124</v>
      </c>
      <c r="H57" s="9">
        <f t="shared" si="2"/>
      </c>
      <c r="J57" s="3"/>
      <c r="K57" s="3" t="s">
        <v>97</v>
      </c>
      <c r="L57" s="3"/>
      <c r="M57" s="3"/>
    </row>
    <row r="58" spans="1:13" ht="14.25">
      <c r="A58" s="21">
        <v>3</v>
      </c>
      <c r="B58" s="27" t="s">
        <v>132</v>
      </c>
      <c r="C58" s="70"/>
      <c r="D58" s="71"/>
      <c r="E58" s="71"/>
      <c r="F58" s="72"/>
      <c r="G58" s="33" t="s">
        <v>134</v>
      </c>
      <c r="H58" s="7">
        <f t="shared" si="2"/>
      </c>
      <c r="J58" s="3"/>
      <c r="K58" s="3" t="s">
        <v>98</v>
      </c>
      <c r="L58" s="3"/>
      <c r="M58" s="3"/>
    </row>
    <row r="59" spans="1:13" ht="14.25">
      <c r="A59" s="22"/>
      <c r="B59" s="18" t="s">
        <v>24</v>
      </c>
      <c r="C59" s="79"/>
      <c r="D59" s="80"/>
      <c r="E59" s="80"/>
      <c r="F59" s="81"/>
      <c r="G59" s="36" t="s">
        <v>34</v>
      </c>
      <c r="H59" s="12">
        <f t="shared" si="2"/>
      </c>
      <c r="J59" s="3"/>
      <c r="K59" s="3" t="s">
        <v>99</v>
      </c>
      <c r="L59" s="3"/>
      <c r="M59" s="3"/>
    </row>
    <row r="60" spans="1:13" ht="14.25">
      <c r="A60" s="22"/>
      <c r="B60" s="18" t="s">
        <v>23</v>
      </c>
      <c r="C60" s="79"/>
      <c r="D60" s="80"/>
      <c r="E60" s="80"/>
      <c r="F60" s="81"/>
      <c r="G60" s="36" t="s">
        <v>26</v>
      </c>
      <c r="H60" s="12">
        <f t="shared" si="2"/>
      </c>
      <c r="J60" s="3"/>
      <c r="K60" s="3" t="s">
        <v>100</v>
      </c>
      <c r="L60" s="3"/>
      <c r="M60" s="3"/>
    </row>
    <row r="61" spans="1:13" ht="14.25">
      <c r="A61" s="22"/>
      <c r="B61" s="23" t="s">
        <v>9</v>
      </c>
      <c r="C61" s="52"/>
      <c r="D61" s="28"/>
      <c r="E61" s="28"/>
      <c r="F61" s="54"/>
      <c r="G61" s="36" t="s">
        <v>145</v>
      </c>
      <c r="H61" s="12">
        <f>CONCATENATE(C61,D61,E61,F61)</f>
      </c>
      <c r="J61" s="3"/>
      <c r="K61" s="3" t="s">
        <v>101</v>
      </c>
      <c r="L61" s="3"/>
      <c r="M61" s="3"/>
    </row>
    <row r="62" spans="1:13" ht="14.25">
      <c r="A62" s="22"/>
      <c r="B62" s="18" t="s">
        <v>3</v>
      </c>
      <c r="C62" s="82"/>
      <c r="D62" s="83"/>
      <c r="E62" s="83"/>
      <c r="F62" s="84"/>
      <c r="G62" s="30" t="s">
        <v>121</v>
      </c>
      <c r="H62" s="15">
        <f t="shared" si="2"/>
      </c>
      <c r="J62" s="3"/>
      <c r="K62" s="3" t="s">
        <v>102</v>
      </c>
      <c r="L62" s="3"/>
      <c r="M62" s="3"/>
    </row>
    <row r="63" spans="1:13" ht="14.25">
      <c r="A63" s="22"/>
      <c r="B63" s="49" t="s">
        <v>122</v>
      </c>
      <c r="C63" s="79"/>
      <c r="D63" s="80"/>
      <c r="E63" s="80"/>
      <c r="F63" s="81"/>
      <c r="G63" s="30" t="s">
        <v>35</v>
      </c>
      <c r="H63" s="12">
        <f>WIDECHAR(C63)</f>
      </c>
      <c r="J63" s="3"/>
      <c r="K63" s="3" t="s">
        <v>103</v>
      </c>
      <c r="L63" s="3"/>
      <c r="M63" s="3"/>
    </row>
    <row r="64" spans="1:8" ht="14.25">
      <c r="A64" s="22"/>
      <c r="B64" s="23" t="s">
        <v>36</v>
      </c>
      <c r="C64" s="79"/>
      <c r="D64" s="80"/>
      <c r="E64" s="80"/>
      <c r="F64" s="81"/>
      <c r="G64" s="31" t="s">
        <v>40</v>
      </c>
      <c r="H64" s="13">
        <f>ASC(C64)</f>
      </c>
    </row>
    <row r="65" spans="1:8" ht="14.25">
      <c r="A65" s="22"/>
      <c r="B65" s="23" t="s">
        <v>37</v>
      </c>
      <c r="C65" s="79"/>
      <c r="D65" s="80"/>
      <c r="E65" s="80"/>
      <c r="F65" s="81"/>
      <c r="G65" s="36" t="s">
        <v>33</v>
      </c>
      <c r="H65" s="12">
        <f>WIDECHAR(C65)</f>
      </c>
    </row>
    <row r="66" spans="1:8" ht="14.25">
      <c r="A66" s="22"/>
      <c r="B66" s="24" t="s">
        <v>4</v>
      </c>
      <c r="C66" s="79"/>
      <c r="D66" s="80"/>
      <c r="E66" s="80"/>
      <c r="F66" s="81"/>
      <c r="G66" s="35" t="s">
        <v>28</v>
      </c>
      <c r="H66" s="14">
        <f aca="true" t="shared" si="3" ref="H66:H72">ASC(C66)</f>
      </c>
    </row>
    <row r="67" spans="1:8" ht="15" thickBot="1">
      <c r="A67" s="25"/>
      <c r="B67" s="26" t="s">
        <v>5</v>
      </c>
      <c r="C67" s="73"/>
      <c r="D67" s="74"/>
      <c r="E67" s="74"/>
      <c r="F67" s="75"/>
      <c r="G67" s="34" t="s">
        <v>28</v>
      </c>
      <c r="H67" s="9">
        <f t="shared" si="3"/>
      </c>
    </row>
    <row r="68" spans="1:8" ht="14.25">
      <c r="A68" s="21">
        <v>4</v>
      </c>
      <c r="B68" s="27" t="s">
        <v>132</v>
      </c>
      <c r="C68" s="70"/>
      <c r="D68" s="71"/>
      <c r="E68" s="71"/>
      <c r="F68" s="72"/>
      <c r="G68" s="33"/>
      <c r="H68" s="7">
        <f t="shared" si="3"/>
      </c>
    </row>
    <row r="69" spans="1:8" ht="14.25">
      <c r="A69" s="22"/>
      <c r="B69" s="18" t="s">
        <v>24</v>
      </c>
      <c r="C69" s="79"/>
      <c r="D69" s="80"/>
      <c r="E69" s="80"/>
      <c r="F69" s="81"/>
      <c r="G69" s="36"/>
      <c r="H69" s="12">
        <f t="shared" si="3"/>
      </c>
    </row>
    <row r="70" spans="1:8" ht="14.25">
      <c r="A70" s="22"/>
      <c r="B70" s="18" t="s">
        <v>23</v>
      </c>
      <c r="C70" s="79"/>
      <c r="D70" s="80"/>
      <c r="E70" s="80"/>
      <c r="F70" s="81"/>
      <c r="G70" s="36"/>
      <c r="H70" s="12">
        <f t="shared" si="3"/>
      </c>
    </row>
    <row r="71" spans="1:8" ht="14.25">
      <c r="A71" s="22"/>
      <c r="B71" s="23" t="s">
        <v>9</v>
      </c>
      <c r="C71" s="52"/>
      <c r="D71" s="28"/>
      <c r="E71" s="28"/>
      <c r="F71" s="54"/>
      <c r="G71" s="36"/>
      <c r="H71" s="12">
        <f>CONCATENATE(C71,D71,E71,F71)</f>
      </c>
    </row>
    <row r="72" spans="1:8" ht="14.25">
      <c r="A72" s="22"/>
      <c r="B72" s="18" t="s">
        <v>3</v>
      </c>
      <c r="C72" s="82"/>
      <c r="D72" s="83"/>
      <c r="E72" s="83"/>
      <c r="F72" s="84"/>
      <c r="G72" s="36"/>
      <c r="H72" s="15">
        <f t="shared" si="3"/>
      </c>
    </row>
    <row r="73" spans="1:8" ht="14.25">
      <c r="A73" s="22"/>
      <c r="B73" s="49" t="s">
        <v>122</v>
      </c>
      <c r="C73" s="79"/>
      <c r="D73" s="80"/>
      <c r="E73" s="80"/>
      <c r="F73" s="81"/>
      <c r="G73" s="36"/>
      <c r="H73" s="12">
        <f>WIDECHAR(C73)</f>
      </c>
    </row>
    <row r="74" spans="1:8" ht="14.25">
      <c r="A74" s="22"/>
      <c r="B74" s="23" t="s">
        <v>36</v>
      </c>
      <c r="C74" s="79"/>
      <c r="D74" s="80"/>
      <c r="E74" s="80"/>
      <c r="F74" s="81"/>
      <c r="G74" s="37"/>
      <c r="H74" s="13">
        <f>ASC(C74)</f>
      </c>
    </row>
    <row r="75" spans="1:8" ht="14.25">
      <c r="A75" s="22"/>
      <c r="B75" s="23" t="s">
        <v>37</v>
      </c>
      <c r="C75" s="79"/>
      <c r="D75" s="80"/>
      <c r="E75" s="80"/>
      <c r="F75" s="81"/>
      <c r="G75" s="36"/>
      <c r="H75" s="12">
        <f>WIDECHAR(C75)</f>
      </c>
    </row>
    <row r="76" spans="1:8" ht="14.25">
      <c r="A76" s="22"/>
      <c r="B76" s="24" t="s">
        <v>4</v>
      </c>
      <c r="C76" s="79"/>
      <c r="D76" s="80"/>
      <c r="E76" s="80"/>
      <c r="F76" s="81"/>
      <c r="G76" s="35"/>
      <c r="H76" s="14">
        <f aca="true" t="shared" si="4" ref="H76:H82">ASC(C76)</f>
      </c>
    </row>
    <row r="77" spans="1:8" ht="15" thickBot="1">
      <c r="A77" s="25"/>
      <c r="B77" s="26" t="s">
        <v>5</v>
      </c>
      <c r="C77" s="73"/>
      <c r="D77" s="74"/>
      <c r="E77" s="74"/>
      <c r="F77" s="75"/>
      <c r="G77" s="34"/>
      <c r="H77" s="9">
        <f t="shared" si="4"/>
      </c>
    </row>
    <row r="78" spans="1:8" ht="14.25">
      <c r="A78" s="21">
        <v>5</v>
      </c>
      <c r="B78" s="27" t="s">
        <v>132</v>
      </c>
      <c r="C78" s="70"/>
      <c r="D78" s="71"/>
      <c r="E78" s="71"/>
      <c r="F78" s="72"/>
      <c r="G78" s="33"/>
      <c r="H78" s="7">
        <f t="shared" si="4"/>
      </c>
    </row>
    <row r="79" spans="1:8" ht="14.25">
      <c r="A79" s="22"/>
      <c r="B79" s="18" t="s">
        <v>24</v>
      </c>
      <c r="C79" s="79"/>
      <c r="D79" s="80"/>
      <c r="E79" s="80"/>
      <c r="F79" s="81"/>
      <c r="G79" s="36"/>
      <c r="H79" s="12">
        <f t="shared" si="4"/>
      </c>
    </row>
    <row r="80" spans="1:8" ht="14.25">
      <c r="A80" s="22"/>
      <c r="B80" s="18" t="s">
        <v>23</v>
      </c>
      <c r="C80" s="79"/>
      <c r="D80" s="80"/>
      <c r="E80" s="80"/>
      <c r="F80" s="81"/>
      <c r="G80" s="36"/>
      <c r="H80" s="12">
        <f t="shared" si="4"/>
      </c>
    </row>
    <row r="81" spans="1:8" ht="14.25">
      <c r="A81" s="22"/>
      <c r="B81" s="23" t="s">
        <v>9</v>
      </c>
      <c r="C81" s="52"/>
      <c r="D81" s="28"/>
      <c r="E81" s="28"/>
      <c r="F81" s="54"/>
      <c r="G81" s="36"/>
      <c r="H81" s="12">
        <f>CONCATENATE(C81,D81,E81,F81)</f>
      </c>
    </row>
    <row r="82" spans="1:8" ht="14.25">
      <c r="A82" s="22"/>
      <c r="B82" s="18" t="s">
        <v>3</v>
      </c>
      <c r="C82" s="82"/>
      <c r="D82" s="83"/>
      <c r="E82" s="83"/>
      <c r="F82" s="84"/>
      <c r="G82" s="36"/>
      <c r="H82" s="15">
        <f t="shared" si="4"/>
      </c>
    </row>
    <row r="83" spans="1:8" ht="14.25">
      <c r="A83" s="22"/>
      <c r="B83" s="49" t="s">
        <v>122</v>
      </c>
      <c r="C83" s="79"/>
      <c r="D83" s="80"/>
      <c r="E83" s="80"/>
      <c r="F83" s="81"/>
      <c r="G83" s="36"/>
      <c r="H83" s="12">
        <f>WIDECHAR(C83)</f>
      </c>
    </row>
    <row r="84" spans="1:8" ht="14.25">
      <c r="A84" s="22"/>
      <c r="B84" s="23" t="s">
        <v>36</v>
      </c>
      <c r="C84" s="79"/>
      <c r="D84" s="80"/>
      <c r="E84" s="80"/>
      <c r="F84" s="81"/>
      <c r="G84" s="37"/>
      <c r="H84" s="13">
        <f>ASC(C84)</f>
      </c>
    </row>
    <row r="85" spans="1:8" ht="14.25">
      <c r="A85" s="22"/>
      <c r="B85" s="23" t="s">
        <v>37</v>
      </c>
      <c r="C85" s="79"/>
      <c r="D85" s="80"/>
      <c r="E85" s="80"/>
      <c r="F85" s="81"/>
      <c r="G85" s="36"/>
      <c r="H85" s="12">
        <f>WIDECHAR(C85)</f>
      </c>
    </row>
    <row r="86" spans="1:8" ht="14.25">
      <c r="A86" s="22"/>
      <c r="B86" s="24" t="s">
        <v>4</v>
      </c>
      <c r="C86" s="79"/>
      <c r="D86" s="80"/>
      <c r="E86" s="80"/>
      <c r="F86" s="81"/>
      <c r="G86" s="35"/>
      <c r="H86" s="14">
        <f>ASC(C86)</f>
      </c>
    </row>
    <row r="87" spans="1:8" ht="15" thickBot="1">
      <c r="A87" s="25"/>
      <c r="B87" s="26" t="s">
        <v>5</v>
      </c>
      <c r="C87" s="73"/>
      <c r="D87" s="74"/>
      <c r="E87" s="74"/>
      <c r="F87" s="75"/>
      <c r="G87" s="34"/>
      <c r="H87" s="9">
        <f>ASC(C87)</f>
      </c>
    </row>
    <row r="88" spans="1:8" ht="14.25">
      <c r="A88" s="21">
        <v>6</v>
      </c>
      <c r="B88" s="27" t="s">
        <v>132</v>
      </c>
      <c r="C88" s="70"/>
      <c r="D88" s="71"/>
      <c r="E88" s="71"/>
      <c r="F88" s="72"/>
      <c r="G88" s="33"/>
      <c r="H88" s="7">
        <f>ASC(C88)</f>
      </c>
    </row>
    <row r="89" spans="1:8" ht="14.25">
      <c r="A89" s="22"/>
      <c r="B89" s="18" t="s">
        <v>24</v>
      </c>
      <c r="C89" s="79"/>
      <c r="D89" s="80"/>
      <c r="E89" s="80"/>
      <c r="F89" s="81"/>
      <c r="G89" s="36"/>
      <c r="H89" s="12">
        <f>ASC(C89)</f>
      </c>
    </row>
    <row r="90" spans="1:8" ht="14.25">
      <c r="A90" s="22"/>
      <c r="B90" s="18" t="s">
        <v>23</v>
      </c>
      <c r="C90" s="79"/>
      <c r="D90" s="80"/>
      <c r="E90" s="80"/>
      <c r="F90" s="81"/>
      <c r="G90" s="36"/>
      <c r="H90" s="12">
        <f>ASC(C90)</f>
      </c>
    </row>
    <row r="91" spans="1:8" ht="14.25">
      <c r="A91" s="22"/>
      <c r="B91" s="23" t="s">
        <v>9</v>
      </c>
      <c r="C91" s="52"/>
      <c r="D91" s="28"/>
      <c r="E91" s="28"/>
      <c r="F91" s="54"/>
      <c r="G91" s="36"/>
      <c r="H91" s="12">
        <f>CONCATENATE(C91,D91,E91,F91)</f>
      </c>
    </row>
    <row r="92" spans="1:8" ht="14.25">
      <c r="A92" s="22"/>
      <c r="B92" s="18" t="s">
        <v>3</v>
      </c>
      <c r="C92" s="82"/>
      <c r="D92" s="83"/>
      <c r="E92" s="83"/>
      <c r="F92" s="84"/>
      <c r="G92" s="36"/>
      <c r="H92" s="15">
        <f>ASC(C92)</f>
      </c>
    </row>
    <row r="93" spans="1:8" ht="14.25">
      <c r="A93" s="22"/>
      <c r="B93" s="49" t="s">
        <v>122</v>
      </c>
      <c r="C93" s="79"/>
      <c r="D93" s="80"/>
      <c r="E93" s="80"/>
      <c r="F93" s="81"/>
      <c r="G93" s="36"/>
      <c r="H93" s="12">
        <f>WIDECHAR(C93)</f>
      </c>
    </row>
    <row r="94" spans="1:8" ht="14.25">
      <c r="A94" s="22"/>
      <c r="B94" s="23" t="s">
        <v>36</v>
      </c>
      <c r="C94" s="79"/>
      <c r="D94" s="80"/>
      <c r="E94" s="80"/>
      <c r="F94" s="81"/>
      <c r="G94" s="37"/>
      <c r="H94" s="13">
        <f>ASC(C94)</f>
      </c>
    </row>
    <row r="95" spans="1:8" ht="14.25">
      <c r="A95" s="22"/>
      <c r="B95" s="23" t="s">
        <v>37</v>
      </c>
      <c r="C95" s="79"/>
      <c r="D95" s="80"/>
      <c r="E95" s="80"/>
      <c r="F95" s="81"/>
      <c r="G95" s="36"/>
      <c r="H95" s="12">
        <f>WIDECHAR(C95)</f>
      </c>
    </row>
    <row r="96" spans="1:8" ht="14.25">
      <c r="A96" s="22"/>
      <c r="B96" s="24" t="s">
        <v>4</v>
      </c>
      <c r="C96" s="79"/>
      <c r="D96" s="80"/>
      <c r="E96" s="80"/>
      <c r="F96" s="81"/>
      <c r="G96" s="35"/>
      <c r="H96" s="14">
        <f>ASC(C96)</f>
      </c>
    </row>
    <row r="97" spans="1:8" ht="15" thickBot="1">
      <c r="A97" s="25"/>
      <c r="B97" s="26" t="s">
        <v>5</v>
      </c>
      <c r="C97" s="73"/>
      <c r="D97" s="74"/>
      <c r="E97" s="74"/>
      <c r="F97" s="75"/>
      <c r="G97" s="34"/>
      <c r="H97" s="9">
        <f>ASC(C97)</f>
      </c>
    </row>
    <row r="98" spans="1:8" ht="14.25">
      <c r="A98" s="21">
        <v>7</v>
      </c>
      <c r="B98" s="27" t="s">
        <v>132</v>
      </c>
      <c r="C98" s="70"/>
      <c r="D98" s="71"/>
      <c r="E98" s="71"/>
      <c r="F98" s="72"/>
      <c r="G98" s="33"/>
      <c r="H98" s="7">
        <f>ASC(C98)</f>
      </c>
    </row>
    <row r="99" spans="1:8" ht="14.25">
      <c r="A99" s="22"/>
      <c r="B99" s="18" t="s">
        <v>24</v>
      </c>
      <c r="C99" s="79"/>
      <c r="D99" s="80"/>
      <c r="E99" s="80"/>
      <c r="F99" s="81"/>
      <c r="G99" s="36"/>
      <c r="H99" s="12">
        <f>ASC(C99)</f>
      </c>
    </row>
    <row r="100" spans="1:8" ht="14.25">
      <c r="A100" s="22"/>
      <c r="B100" s="18" t="s">
        <v>23</v>
      </c>
      <c r="C100" s="79"/>
      <c r="D100" s="80"/>
      <c r="E100" s="80"/>
      <c r="F100" s="81"/>
      <c r="G100" s="36"/>
      <c r="H100" s="12">
        <f>ASC(C100)</f>
      </c>
    </row>
    <row r="101" spans="1:8" ht="14.25">
      <c r="A101" s="22"/>
      <c r="B101" s="23" t="s">
        <v>9</v>
      </c>
      <c r="C101" s="52"/>
      <c r="D101" s="28"/>
      <c r="E101" s="28"/>
      <c r="F101" s="54"/>
      <c r="G101" s="36"/>
      <c r="H101" s="12">
        <f>CONCATENATE(C101,D101,E101,F101)</f>
      </c>
    </row>
    <row r="102" spans="1:8" ht="14.25">
      <c r="A102" s="22"/>
      <c r="B102" s="18" t="s">
        <v>3</v>
      </c>
      <c r="C102" s="82"/>
      <c r="D102" s="83"/>
      <c r="E102" s="83"/>
      <c r="F102" s="84"/>
      <c r="G102" s="36"/>
      <c r="H102" s="15">
        <f>ASC(C102)</f>
      </c>
    </row>
    <row r="103" spans="1:8" ht="14.25">
      <c r="A103" s="22"/>
      <c r="B103" s="49" t="s">
        <v>122</v>
      </c>
      <c r="C103" s="79"/>
      <c r="D103" s="80"/>
      <c r="E103" s="80"/>
      <c r="F103" s="81"/>
      <c r="G103" s="36"/>
      <c r="H103" s="12">
        <f>WIDECHAR(C103)</f>
      </c>
    </row>
    <row r="104" spans="1:8" ht="14.25">
      <c r="A104" s="22"/>
      <c r="B104" s="23" t="s">
        <v>36</v>
      </c>
      <c r="C104" s="79"/>
      <c r="D104" s="80"/>
      <c r="E104" s="80"/>
      <c r="F104" s="81"/>
      <c r="G104" s="37"/>
      <c r="H104" s="13">
        <f>ASC(C104)</f>
      </c>
    </row>
    <row r="105" spans="1:8" ht="14.25">
      <c r="A105" s="22"/>
      <c r="B105" s="23" t="s">
        <v>37</v>
      </c>
      <c r="C105" s="79"/>
      <c r="D105" s="80"/>
      <c r="E105" s="80"/>
      <c r="F105" s="81"/>
      <c r="G105" s="36"/>
      <c r="H105" s="12">
        <f>WIDECHAR(C105)</f>
      </c>
    </row>
    <row r="106" spans="1:8" ht="14.25">
      <c r="A106" s="22"/>
      <c r="B106" s="24" t="s">
        <v>4</v>
      </c>
      <c r="C106" s="79"/>
      <c r="D106" s="80"/>
      <c r="E106" s="80"/>
      <c r="F106" s="81"/>
      <c r="G106" s="35"/>
      <c r="H106" s="14">
        <f>ASC(C106)</f>
      </c>
    </row>
    <row r="107" spans="1:8" ht="15" thickBot="1">
      <c r="A107" s="25"/>
      <c r="B107" s="26" t="s">
        <v>5</v>
      </c>
      <c r="C107" s="73"/>
      <c r="D107" s="74"/>
      <c r="E107" s="74"/>
      <c r="F107" s="75"/>
      <c r="G107" s="34"/>
      <c r="H107" s="9">
        <f>ASC(C107)</f>
      </c>
    </row>
    <row r="108" spans="1:8" ht="14.25">
      <c r="A108" s="21">
        <v>8</v>
      </c>
      <c r="B108" s="27" t="s">
        <v>132</v>
      </c>
      <c r="C108" s="70"/>
      <c r="D108" s="71"/>
      <c r="E108" s="71"/>
      <c r="F108" s="72"/>
      <c r="G108" s="33"/>
      <c r="H108" s="7">
        <f>ASC(C108)</f>
      </c>
    </row>
    <row r="109" spans="1:8" ht="14.25">
      <c r="A109" s="22"/>
      <c r="B109" s="18" t="s">
        <v>24</v>
      </c>
      <c r="C109" s="79"/>
      <c r="D109" s="80"/>
      <c r="E109" s="80"/>
      <c r="F109" s="81"/>
      <c r="G109" s="36"/>
      <c r="H109" s="12">
        <f>ASC(C109)</f>
      </c>
    </row>
    <row r="110" spans="1:8" ht="14.25">
      <c r="A110" s="22"/>
      <c r="B110" s="18" t="s">
        <v>23</v>
      </c>
      <c r="C110" s="79"/>
      <c r="D110" s="80"/>
      <c r="E110" s="80"/>
      <c r="F110" s="81"/>
      <c r="G110" s="36"/>
      <c r="H110" s="12">
        <f>ASC(C110)</f>
      </c>
    </row>
    <row r="111" spans="1:8" ht="14.25">
      <c r="A111" s="22"/>
      <c r="B111" s="23" t="s">
        <v>9</v>
      </c>
      <c r="C111" s="52"/>
      <c r="D111" s="28"/>
      <c r="E111" s="28"/>
      <c r="F111" s="54"/>
      <c r="G111" s="36"/>
      <c r="H111" s="12">
        <f>CONCATENATE(C111,D111,E111,F111)</f>
      </c>
    </row>
    <row r="112" spans="1:8" ht="14.25">
      <c r="A112" s="22"/>
      <c r="B112" s="18" t="s">
        <v>3</v>
      </c>
      <c r="C112" s="82"/>
      <c r="D112" s="83"/>
      <c r="E112" s="83"/>
      <c r="F112" s="84"/>
      <c r="G112" s="36"/>
      <c r="H112" s="15">
        <f>ASC(C112)</f>
      </c>
    </row>
    <row r="113" spans="1:8" ht="14.25">
      <c r="A113" s="22"/>
      <c r="B113" s="49" t="s">
        <v>122</v>
      </c>
      <c r="C113" s="79"/>
      <c r="D113" s="80"/>
      <c r="E113" s="80"/>
      <c r="F113" s="81"/>
      <c r="G113" s="36"/>
      <c r="H113" s="12">
        <f>WIDECHAR(C113)</f>
      </c>
    </row>
    <row r="114" spans="1:8" ht="14.25">
      <c r="A114" s="22"/>
      <c r="B114" s="23" t="s">
        <v>36</v>
      </c>
      <c r="C114" s="79"/>
      <c r="D114" s="80"/>
      <c r="E114" s="80"/>
      <c r="F114" s="81"/>
      <c r="G114" s="37"/>
      <c r="H114" s="13">
        <f>ASC(C114)</f>
      </c>
    </row>
    <row r="115" spans="1:8" ht="14.25">
      <c r="A115" s="22"/>
      <c r="B115" s="23" t="s">
        <v>37</v>
      </c>
      <c r="C115" s="79"/>
      <c r="D115" s="80"/>
      <c r="E115" s="80"/>
      <c r="F115" s="81"/>
      <c r="G115" s="36"/>
      <c r="H115" s="12">
        <f>WIDECHAR(C115)</f>
      </c>
    </row>
    <row r="116" spans="1:8" ht="14.25">
      <c r="A116" s="22"/>
      <c r="B116" s="24" t="s">
        <v>4</v>
      </c>
      <c r="C116" s="79"/>
      <c r="D116" s="80"/>
      <c r="E116" s="80"/>
      <c r="F116" s="81"/>
      <c r="G116" s="35"/>
      <c r="H116" s="14">
        <f>ASC(C116)</f>
      </c>
    </row>
    <row r="117" spans="1:8" ht="15" thickBot="1">
      <c r="A117" s="25"/>
      <c r="B117" s="26" t="s">
        <v>5</v>
      </c>
      <c r="C117" s="73"/>
      <c r="D117" s="74"/>
      <c r="E117" s="74"/>
      <c r="F117" s="75"/>
      <c r="G117" s="34"/>
      <c r="H117" s="9">
        <f>ASC(C117)</f>
      </c>
    </row>
    <row r="118" spans="1:8" ht="14.25">
      <c r="A118" s="21">
        <v>9</v>
      </c>
      <c r="B118" s="27" t="s">
        <v>132</v>
      </c>
      <c r="C118" s="70"/>
      <c r="D118" s="71"/>
      <c r="E118" s="71"/>
      <c r="F118" s="72"/>
      <c r="G118" s="33"/>
      <c r="H118" s="7">
        <f>ASC(C118)</f>
      </c>
    </row>
    <row r="119" spans="1:8" ht="14.25">
      <c r="A119" s="22"/>
      <c r="B119" s="18" t="s">
        <v>24</v>
      </c>
      <c r="C119" s="79"/>
      <c r="D119" s="80"/>
      <c r="E119" s="80"/>
      <c r="F119" s="81"/>
      <c r="G119" s="36"/>
      <c r="H119" s="12">
        <f>ASC(C119)</f>
      </c>
    </row>
    <row r="120" spans="1:8" ht="14.25">
      <c r="A120" s="22"/>
      <c r="B120" s="18" t="s">
        <v>23</v>
      </c>
      <c r="C120" s="79"/>
      <c r="D120" s="80"/>
      <c r="E120" s="80"/>
      <c r="F120" s="81"/>
      <c r="G120" s="36"/>
      <c r="H120" s="12">
        <f>ASC(C120)</f>
      </c>
    </row>
    <row r="121" spans="1:8" ht="14.25">
      <c r="A121" s="22"/>
      <c r="B121" s="23" t="s">
        <v>9</v>
      </c>
      <c r="C121" s="52"/>
      <c r="D121" s="28"/>
      <c r="E121" s="28"/>
      <c r="F121" s="54"/>
      <c r="G121" s="36"/>
      <c r="H121" s="12">
        <f>CONCATENATE(C121,D121,E121,F121)</f>
      </c>
    </row>
    <row r="122" spans="1:8" ht="14.25">
      <c r="A122" s="22"/>
      <c r="B122" s="18" t="s">
        <v>3</v>
      </c>
      <c r="C122" s="82"/>
      <c r="D122" s="83"/>
      <c r="E122" s="83"/>
      <c r="F122" s="84"/>
      <c r="G122" s="36"/>
      <c r="H122" s="15">
        <f>ASC(C122)</f>
      </c>
    </row>
    <row r="123" spans="1:8" ht="14.25">
      <c r="A123" s="22"/>
      <c r="B123" s="49" t="s">
        <v>122</v>
      </c>
      <c r="C123" s="79"/>
      <c r="D123" s="80"/>
      <c r="E123" s="80"/>
      <c r="F123" s="81"/>
      <c r="G123" s="36"/>
      <c r="H123" s="12">
        <f>WIDECHAR(C123)</f>
      </c>
    </row>
    <row r="124" spans="1:8" ht="14.25">
      <c r="A124" s="22"/>
      <c r="B124" s="23" t="s">
        <v>36</v>
      </c>
      <c r="C124" s="79"/>
      <c r="D124" s="80"/>
      <c r="E124" s="80"/>
      <c r="F124" s="81"/>
      <c r="G124" s="37"/>
      <c r="H124" s="13">
        <f>ASC(C124)</f>
      </c>
    </row>
    <row r="125" spans="1:8" ht="14.25">
      <c r="A125" s="22"/>
      <c r="B125" s="23" t="s">
        <v>37</v>
      </c>
      <c r="C125" s="79"/>
      <c r="D125" s="80"/>
      <c r="E125" s="80"/>
      <c r="F125" s="81"/>
      <c r="G125" s="36"/>
      <c r="H125" s="12">
        <f>WIDECHAR(C125)</f>
      </c>
    </row>
    <row r="126" spans="1:8" ht="14.25">
      <c r="A126" s="22"/>
      <c r="B126" s="24" t="s">
        <v>4</v>
      </c>
      <c r="C126" s="79"/>
      <c r="D126" s="80"/>
      <c r="E126" s="80"/>
      <c r="F126" s="81"/>
      <c r="G126" s="35"/>
      <c r="H126" s="14">
        <f>ASC(C126)</f>
      </c>
    </row>
    <row r="127" spans="1:8" ht="15" thickBot="1">
      <c r="A127" s="25"/>
      <c r="B127" s="26" t="s">
        <v>5</v>
      </c>
      <c r="C127" s="73"/>
      <c r="D127" s="74"/>
      <c r="E127" s="74"/>
      <c r="F127" s="75"/>
      <c r="G127" s="34"/>
      <c r="H127" s="9">
        <f>ASC(C127)</f>
      </c>
    </row>
    <row r="128" spans="1:8" ht="14.25">
      <c r="A128" s="21">
        <v>10</v>
      </c>
      <c r="B128" s="27" t="s">
        <v>132</v>
      </c>
      <c r="C128" s="70"/>
      <c r="D128" s="71"/>
      <c r="E128" s="71"/>
      <c r="F128" s="72"/>
      <c r="G128" s="33"/>
      <c r="H128" s="7">
        <f>ASC(C128)</f>
      </c>
    </row>
    <row r="129" spans="1:8" ht="14.25">
      <c r="A129" s="22"/>
      <c r="B129" s="18" t="s">
        <v>24</v>
      </c>
      <c r="C129" s="79"/>
      <c r="D129" s="80"/>
      <c r="E129" s="80"/>
      <c r="F129" s="81"/>
      <c r="G129" s="36"/>
      <c r="H129" s="12">
        <f>ASC(C129)</f>
      </c>
    </row>
    <row r="130" spans="1:8" ht="14.25">
      <c r="A130" s="22"/>
      <c r="B130" s="18" t="s">
        <v>23</v>
      </c>
      <c r="C130" s="79"/>
      <c r="D130" s="80"/>
      <c r="E130" s="80"/>
      <c r="F130" s="81"/>
      <c r="G130" s="36"/>
      <c r="H130" s="12">
        <f>ASC(C130)</f>
      </c>
    </row>
    <row r="131" spans="1:8" ht="14.25">
      <c r="A131" s="22"/>
      <c r="B131" s="23" t="s">
        <v>9</v>
      </c>
      <c r="C131" s="52"/>
      <c r="D131" s="28"/>
      <c r="E131" s="28"/>
      <c r="F131" s="54"/>
      <c r="G131" s="36"/>
      <c r="H131" s="12">
        <f>CONCATENATE(C131,D131,E131,F131)</f>
      </c>
    </row>
    <row r="132" spans="1:8" ht="14.25">
      <c r="A132" s="22"/>
      <c r="B132" s="18" t="s">
        <v>3</v>
      </c>
      <c r="C132" s="82"/>
      <c r="D132" s="83"/>
      <c r="E132" s="83"/>
      <c r="F132" s="84"/>
      <c r="G132" s="36"/>
      <c r="H132" s="15">
        <f>ASC(C132)</f>
      </c>
    </row>
    <row r="133" spans="1:8" ht="14.25">
      <c r="A133" s="22"/>
      <c r="B133" s="49" t="s">
        <v>122</v>
      </c>
      <c r="C133" s="79"/>
      <c r="D133" s="80"/>
      <c r="E133" s="80"/>
      <c r="F133" s="81"/>
      <c r="G133" s="36"/>
      <c r="H133" s="12">
        <f>WIDECHAR(C133)</f>
      </c>
    </row>
    <row r="134" spans="1:8" ht="14.25">
      <c r="A134" s="22"/>
      <c r="B134" s="23" t="s">
        <v>36</v>
      </c>
      <c r="C134" s="79"/>
      <c r="D134" s="80"/>
      <c r="E134" s="80"/>
      <c r="F134" s="81"/>
      <c r="G134" s="37"/>
      <c r="H134" s="13">
        <f>ASC(C134)</f>
      </c>
    </row>
    <row r="135" spans="1:8" ht="14.25">
      <c r="A135" s="22"/>
      <c r="B135" s="23" t="s">
        <v>37</v>
      </c>
      <c r="C135" s="79"/>
      <c r="D135" s="80"/>
      <c r="E135" s="80"/>
      <c r="F135" s="81"/>
      <c r="G135" s="36"/>
      <c r="H135" s="12">
        <f>WIDECHAR(C135)</f>
      </c>
    </row>
    <row r="136" spans="1:8" ht="14.25">
      <c r="A136" s="22"/>
      <c r="B136" s="24" t="s">
        <v>4</v>
      </c>
      <c r="C136" s="79"/>
      <c r="D136" s="80"/>
      <c r="E136" s="80"/>
      <c r="F136" s="81"/>
      <c r="G136" s="35"/>
      <c r="H136" s="14">
        <f>ASC(C136)</f>
      </c>
    </row>
    <row r="137" spans="1:8" ht="15" thickBot="1">
      <c r="A137" s="25"/>
      <c r="B137" s="26" t="s">
        <v>5</v>
      </c>
      <c r="C137" s="73"/>
      <c r="D137" s="74"/>
      <c r="E137" s="74"/>
      <c r="F137" s="75"/>
      <c r="G137" s="34"/>
      <c r="H137" s="9">
        <f>ASC(C137)</f>
      </c>
    </row>
    <row r="138" spans="1:8" ht="14.25">
      <c r="A138" s="21">
        <v>11</v>
      </c>
      <c r="B138" s="27" t="s">
        <v>132</v>
      </c>
      <c r="C138" s="70"/>
      <c r="D138" s="71"/>
      <c r="E138" s="71"/>
      <c r="F138" s="72"/>
      <c r="G138" s="33"/>
      <c r="H138" s="7">
        <f>ASC(C138)</f>
      </c>
    </row>
    <row r="139" spans="1:8" ht="14.25">
      <c r="A139" s="22"/>
      <c r="B139" s="18" t="s">
        <v>24</v>
      </c>
      <c r="C139" s="79"/>
      <c r="D139" s="80"/>
      <c r="E139" s="80"/>
      <c r="F139" s="81"/>
      <c r="G139" s="36"/>
      <c r="H139" s="12">
        <f>ASC(C139)</f>
      </c>
    </row>
    <row r="140" spans="1:8" ht="14.25">
      <c r="A140" s="22"/>
      <c r="B140" s="18" t="s">
        <v>23</v>
      </c>
      <c r="C140" s="79"/>
      <c r="D140" s="80"/>
      <c r="E140" s="80"/>
      <c r="F140" s="81"/>
      <c r="G140" s="36"/>
      <c r="H140" s="12">
        <f>ASC(C140)</f>
      </c>
    </row>
    <row r="141" spans="1:8" ht="14.25">
      <c r="A141" s="22"/>
      <c r="B141" s="23" t="s">
        <v>9</v>
      </c>
      <c r="C141" s="52"/>
      <c r="D141" s="28"/>
      <c r="E141" s="28"/>
      <c r="F141" s="54"/>
      <c r="G141" s="36"/>
      <c r="H141" s="12">
        <f>CONCATENATE(C141,D141,E141,F141)</f>
      </c>
    </row>
    <row r="142" spans="1:8" ht="14.25">
      <c r="A142" s="22"/>
      <c r="B142" s="18" t="s">
        <v>3</v>
      </c>
      <c r="C142" s="82"/>
      <c r="D142" s="83"/>
      <c r="E142" s="83"/>
      <c r="F142" s="84"/>
      <c r="G142" s="36"/>
      <c r="H142" s="15">
        <f>ASC(C142)</f>
      </c>
    </row>
    <row r="143" spans="1:8" ht="14.25">
      <c r="A143" s="22"/>
      <c r="B143" s="49" t="s">
        <v>122</v>
      </c>
      <c r="C143" s="79"/>
      <c r="D143" s="80"/>
      <c r="E143" s="80"/>
      <c r="F143" s="81"/>
      <c r="G143" s="36"/>
      <c r="H143" s="12">
        <f>WIDECHAR(C143)</f>
      </c>
    </row>
    <row r="144" spans="1:8" ht="14.25">
      <c r="A144" s="22"/>
      <c r="B144" s="23" t="s">
        <v>36</v>
      </c>
      <c r="C144" s="79"/>
      <c r="D144" s="80"/>
      <c r="E144" s="80"/>
      <c r="F144" s="81"/>
      <c r="G144" s="37"/>
      <c r="H144" s="13">
        <f>ASC(C144)</f>
      </c>
    </row>
    <row r="145" spans="1:8" ht="14.25">
      <c r="A145" s="22"/>
      <c r="B145" s="23" t="s">
        <v>37</v>
      </c>
      <c r="C145" s="79"/>
      <c r="D145" s="80"/>
      <c r="E145" s="80"/>
      <c r="F145" s="81"/>
      <c r="G145" s="36"/>
      <c r="H145" s="12">
        <f>WIDECHAR(C145)</f>
      </c>
    </row>
    <row r="146" spans="1:8" ht="14.25">
      <c r="A146" s="22"/>
      <c r="B146" s="24" t="s">
        <v>4</v>
      </c>
      <c r="C146" s="79"/>
      <c r="D146" s="80"/>
      <c r="E146" s="80"/>
      <c r="F146" s="81"/>
      <c r="G146" s="35"/>
      <c r="H146" s="14">
        <f>ASC(C146)</f>
      </c>
    </row>
    <row r="147" spans="1:8" ht="15" thickBot="1">
      <c r="A147" s="25"/>
      <c r="B147" s="26" t="s">
        <v>5</v>
      </c>
      <c r="C147" s="73"/>
      <c r="D147" s="74"/>
      <c r="E147" s="74"/>
      <c r="F147" s="75"/>
      <c r="G147" s="34"/>
      <c r="H147" s="9">
        <f>ASC(C147)</f>
      </c>
    </row>
    <row r="148" spans="1:8" ht="14.25">
      <c r="A148" s="21">
        <v>12</v>
      </c>
      <c r="B148" s="27" t="s">
        <v>132</v>
      </c>
      <c r="C148" s="70"/>
      <c r="D148" s="71"/>
      <c r="E148" s="71"/>
      <c r="F148" s="72"/>
      <c r="G148" s="33"/>
      <c r="H148" s="7">
        <f>ASC(C148)</f>
      </c>
    </row>
    <row r="149" spans="1:8" ht="14.25">
      <c r="A149" s="22"/>
      <c r="B149" s="18" t="s">
        <v>24</v>
      </c>
      <c r="C149" s="79"/>
      <c r="D149" s="80"/>
      <c r="E149" s="80"/>
      <c r="F149" s="81"/>
      <c r="G149" s="36"/>
      <c r="H149" s="12">
        <f>ASC(C149)</f>
      </c>
    </row>
    <row r="150" spans="1:8" ht="14.25">
      <c r="A150" s="22"/>
      <c r="B150" s="18" t="s">
        <v>23</v>
      </c>
      <c r="C150" s="79"/>
      <c r="D150" s="80"/>
      <c r="E150" s="80"/>
      <c r="F150" s="81"/>
      <c r="G150" s="36"/>
      <c r="H150" s="12">
        <f>ASC(C150)</f>
      </c>
    </row>
    <row r="151" spans="1:8" ht="14.25">
      <c r="A151" s="22"/>
      <c r="B151" s="23" t="s">
        <v>9</v>
      </c>
      <c r="C151" s="52"/>
      <c r="D151" s="28"/>
      <c r="E151" s="28"/>
      <c r="F151" s="54"/>
      <c r="G151" s="36"/>
      <c r="H151" s="12">
        <f>CONCATENATE(C151,D151,E151,F151)</f>
      </c>
    </row>
    <row r="152" spans="1:8" ht="14.25">
      <c r="A152" s="22"/>
      <c r="B152" s="18" t="s">
        <v>3</v>
      </c>
      <c r="C152" s="82"/>
      <c r="D152" s="83"/>
      <c r="E152" s="83"/>
      <c r="F152" s="84"/>
      <c r="G152" s="36"/>
      <c r="H152" s="15">
        <f>ASC(C152)</f>
      </c>
    </row>
    <row r="153" spans="1:8" ht="14.25">
      <c r="A153" s="22"/>
      <c r="B153" s="49" t="s">
        <v>122</v>
      </c>
      <c r="C153" s="79"/>
      <c r="D153" s="80"/>
      <c r="E153" s="80"/>
      <c r="F153" s="81"/>
      <c r="G153" s="36"/>
      <c r="H153" s="12">
        <f>WIDECHAR(C153)</f>
      </c>
    </row>
    <row r="154" spans="1:8" ht="14.25">
      <c r="A154" s="22"/>
      <c r="B154" s="23" t="s">
        <v>36</v>
      </c>
      <c r="C154" s="79"/>
      <c r="D154" s="80"/>
      <c r="E154" s="80"/>
      <c r="F154" s="81"/>
      <c r="G154" s="37"/>
      <c r="H154" s="13">
        <f>ASC(C154)</f>
      </c>
    </row>
    <row r="155" spans="1:8" ht="14.25">
      <c r="A155" s="22"/>
      <c r="B155" s="23" t="s">
        <v>37</v>
      </c>
      <c r="C155" s="79"/>
      <c r="D155" s="80"/>
      <c r="E155" s="80"/>
      <c r="F155" s="81"/>
      <c r="G155" s="36"/>
      <c r="H155" s="12">
        <f>WIDECHAR(C155)</f>
      </c>
    </row>
    <row r="156" spans="1:8" ht="14.25">
      <c r="A156" s="22"/>
      <c r="B156" s="24" t="s">
        <v>4</v>
      </c>
      <c r="C156" s="79"/>
      <c r="D156" s="80"/>
      <c r="E156" s="80"/>
      <c r="F156" s="81"/>
      <c r="G156" s="35"/>
      <c r="H156" s="14">
        <f>ASC(C156)</f>
      </c>
    </row>
    <row r="157" spans="1:8" ht="15" thickBot="1">
      <c r="A157" s="25"/>
      <c r="B157" s="26" t="s">
        <v>5</v>
      </c>
      <c r="C157" s="73"/>
      <c r="D157" s="74"/>
      <c r="E157" s="74"/>
      <c r="F157" s="75"/>
      <c r="G157" s="34"/>
      <c r="H157" s="9">
        <f>ASC(C157)</f>
      </c>
    </row>
    <row r="158" spans="1:8" ht="14.25">
      <c r="A158" s="21">
        <v>13</v>
      </c>
      <c r="B158" s="27" t="s">
        <v>132</v>
      </c>
      <c r="C158" s="70"/>
      <c r="D158" s="71"/>
      <c r="E158" s="71"/>
      <c r="F158" s="72"/>
      <c r="G158" s="33"/>
      <c r="H158" s="7">
        <f>ASC(C158)</f>
      </c>
    </row>
    <row r="159" spans="1:8" ht="14.25">
      <c r="A159" s="22"/>
      <c r="B159" s="18" t="s">
        <v>24</v>
      </c>
      <c r="C159" s="79"/>
      <c r="D159" s="80"/>
      <c r="E159" s="80"/>
      <c r="F159" s="81"/>
      <c r="G159" s="36"/>
      <c r="H159" s="12">
        <f>ASC(C159)</f>
      </c>
    </row>
    <row r="160" spans="1:8" ht="14.25">
      <c r="A160" s="22"/>
      <c r="B160" s="18" t="s">
        <v>23</v>
      </c>
      <c r="C160" s="79"/>
      <c r="D160" s="80"/>
      <c r="E160" s="80"/>
      <c r="F160" s="81"/>
      <c r="G160" s="36"/>
      <c r="H160" s="12">
        <f>ASC(C160)</f>
      </c>
    </row>
    <row r="161" spans="1:8" ht="14.25">
      <c r="A161" s="22"/>
      <c r="B161" s="23" t="s">
        <v>9</v>
      </c>
      <c r="C161" s="52"/>
      <c r="D161" s="28"/>
      <c r="E161" s="28"/>
      <c r="F161" s="54"/>
      <c r="G161" s="36"/>
      <c r="H161" s="12">
        <f>CONCATENATE(C161,D161,E161,F161)</f>
      </c>
    </row>
    <row r="162" spans="1:8" ht="14.25">
      <c r="A162" s="22"/>
      <c r="B162" s="18" t="s">
        <v>3</v>
      </c>
      <c r="C162" s="82"/>
      <c r="D162" s="83"/>
      <c r="E162" s="83"/>
      <c r="F162" s="84"/>
      <c r="G162" s="36"/>
      <c r="H162" s="15">
        <f>ASC(C162)</f>
      </c>
    </row>
    <row r="163" spans="1:8" ht="14.25">
      <c r="A163" s="22"/>
      <c r="B163" s="49" t="s">
        <v>122</v>
      </c>
      <c r="C163" s="79"/>
      <c r="D163" s="80"/>
      <c r="E163" s="80"/>
      <c r="F163" s="81"/>
      <c r="G163" s="36"/>
      <c r="H163" s="12">
        <f>WIDECHAR(C163)</f>
      </c>
    </row>
    <row r="164" spans="1:8" ht="14.25">
      <c r="A164" s="22"/>
      <c r="B164" s="23" t="s">
        <v>36</v>
      </c>
      <c r="C164" s="79"/>
      <c r="D164" s="80"/>
      <c r="E164" s="80"/>
      <c r="F164" s="81"/>
      <c r="G164" s="37"/>
      <c r="H164" s="13">
        <f>ASC(C164)</f>
      </c>
    </row>
    <row r="165" spans="1:8" ht="14.25">
      <c r="A165" s="22"/>
      <c r="B165" s="23" t="s">
        <v>37</v>
      </c>
      <c r="C165" s="79"/>
      <c r="D165" s="80"/>
      <c r="E165" s="80"/>
      <c r="F165" s="81"/>
      <c r="G165" s="36"/>
      <c r="H165" s="12">
        <f>WIDECHAR(C165)</f>
      </c>
    </row>
    <row r="166" spans="1:8" ht="14.25">
      <c r="A166" s="22"/>
      <c r="B166" s="24" t="s">
        <v>4</v>
      </c>
      <c r="C166" s="79"/>
      <c r="D166" s="80"/>
      <c r="E166" s="80"/>
      <c r="F166" s="81"/>
      <c r="G166" s="35"/>
      <c r="H166" s="14">
        <f>ASC(C166)</f>
      </c>
    </row>
    <row r="167" spans="1:8" ht="15" thickBot="1">
      <c r="A167" s="25"/>
      <c r="B167" s="26" t="s">
        <v>5</v>
      </c>
      <c r="C167" s="73"/>
      <c r="D167" s="74"/>
      <c r="E167" s="74"/>
      <c r="F167" s="75"/>
      <c r="G167" s="34"/>
      <c r="H167" s="9">
        <f>ASC(C167)</f>
      </c>
    </row>
    <row r="168" spans="1:8" ht="14.25">
      <c r="A168" s="21">
        <v>14</v>
      </c>
      <c r="B168" s="27" t="s">
        <v>132</v>
      </c>
      <c r="C168" s="70"/>
      <c r="D168" s="71"/>
      <c r="E168" s="71"/>
      <c r="F168" s="72"/>
      <c r="G168" s="33"/>
      <c r="H168" s="7">
        <f>ASC(C168)</f>
      </c>
    </row>
    <row r="169" spans="1:8" ht="14.25">
      <c r="A169" s="22"/>
      <c r="B169" s="18" t="s">
        <v>24</v>
      </c>
      <c r="C169" s="79"/>
      <c r="D169" s="80"/>
      <c r="E169" s="80"/>
      <c r="F169" s="81"/>
      <c r="G169" s="36"/>
      <c r="H169" s="12">
        <f>ASC(C169)</f>
      </c>
    </row>
    <row r="170" spans="1:8" ht="14.25">
      <c r="A170" s="22"/>
      <c r="B170" s="18" t="s">
        <v>23</v>
      </c>
      <c r="C170" s="79"/>
      <c r="D170" s="80"/>
      <c r="E170" s="80"/>
      <c r="F170" s="81"/>
      <c r="G170" s="36"/>
      <c r="H170" s="12">
        <f>ASC(C170)</f>
      </c>
    </row>
    <row r="171" spans="1:8" ht="14.25">
      <c r="A171" s="22"/>
      <c r="B171" s="23" t="s">
        <v>9</v>
      </c>
      <c r="C171" s="52"/>
      <c r="D171" s="28"/>
      <c r="E171" s="28"/>
      <c r="F171" s="54"/>
      <c r="G171" s="36"/>
      <c r="H171" s="12">
        <f>CONCATENATE(C171,D171,E171,F171)</f>
      </c>
    </row>
    <row r="172" spans="1:8" ht="14.25">
      <c r="A172" s="22"/>
      <c r="B172" s="18" t="s">
        <v>3</v>
      </c>
      <c r="C172" s="82"/>
      <c r="D172" s="83"/>
      <c r="E172" s="83"/>
      <c r="F172" s="84"/>
      <c r="G172" s="36"/>
      <c r="H172" s="15">
        <f>ASC(C172)</f>
      </c>
    </row>
    <row r="173" spans="1:8" ht="14.25">
      <c r="A173" s="22"/>
      <c r="B173" s="49" t="s">
        <v>122</v>
      </c>
      <c r="C173" s="79"/>
      <c r="D173" s="80"/>
      <c r="E173" s="80"/>
      <c r="F173" s="81"/>
      <c r="G173" s="36"/>
      <c r="H173" s="12">
        <f>WIDECHAR(C173)</f>
      </c>
    </row>
    <row r="174" spans="1:8" ht="14.25">
      <c r="A174" s="22"/>
      <c r="B174" s="23" t="s">
        <v>36</v>
      </c>
      <c r="C174" s="79"/>
      <c r="D174" s="80"/>
      <c r="E174" s="80"/>
      <c r="F174" s="81"/>
      <c r="G174" s="37"/>
      <c r="H174" s="13">
        <f>ASC(C174)</f>
      </c>
    </row>
    <row r="175" spans="1:8" ht="14.25">
      <c r="A175" s="22"/>
      <c r="B175" s="23" t="s">
        <v>37</v>
      </c>
      <c r="C175" s="79"/>
      <c r="D175" s="80"/>
      <c r="E175" s="80"/>
      <c r="F175" s="81"/>
      <c r="G175" s="36"/>
      <c r="H175" s="12">
        <f>WIDECHAR(C175)</f>
      </c>
    </row>
    <row r="176" spans="1:8" ht="14.25">
      <c r="A176" s="22"/>
      <c r="B176" s="24" t="s">
        <v>4</v>
      </c>
      <c r="C176" s="79"/>
      <c r="D176" s="80"/>
      <c r="E176" s="80"/>
      <c r="F176" s="81"/>
      <c r="G176" s="35"/>
      <c r="H176" s="14">
        <f>ASC(C176)</f>
      </c>
    </row>
    <row r="177" spans="1:8" ht="15" thickBot="1">
      <c r="A177" s="25"/>
      <c r="B177" s="26" t="s">
        <v>5</v>
      </c>
      <c r="C177" s="73"/>
      <c r="D177" s="74"/>
      <c r="E177" s="74"/>
      <c r="F177" s="75"/>
      <c r="G177" s="34"/>
      <c r="H177" s="9">
        <f>ASC(C177)</f>
      </c>
    </row>
    <row r="178" spans="1:8" ht="14.25">
      <c r="A178" s="21">
        <v>15</v>
      </c>
      <c r="B178" s="27" t="s">
        <v>132</v>
      </c>
      <c r="C178" s="70"/>
      <c r="D178" s="71"/>
      <c r="E178" s="71"/>
      <c r="F178" s="72"/>
      <c r="G178" s="33"/>
      <c r="H178" s="7">
        <f>ASC(C178)</f>
      </c>
    </row>
    <row r="179" spans="1:8" ht="14.25">
      <c r="A179" s="22"/>
      <c r="B179" s="18" t="s">
        <v>24</v>
      </c>
      <c r="C179" s="79"/>
      <c r="D179" s="80"/>
      <c r="E179" s="80"/>
      <c r="F179" s="81"/>
      <c r="G179" s="36"/>
      <c r="H179" s="12">
        <f>ASC(C179)</f>
      </c>
    </row>
    <row r="180" spans="1:8" ht="14.25">
      <c r="A180" s="22"/>
      <c r="B180" s="18" t="s">
        <v>23</v>
      </c>
      <c r="C180" s="79"/>
      <c r="D180" s="80"/>
      <c r="E180" s="80"/>
      <c r="F180" s="81"/>
      <c r="G180" s="36"/>
      <c r="H180" s="12">
        <f>ASC(C180)</f>
      </c>
    </row>
    <row r="181" spans="1:8" ht="14.25">
      <c r="A181" s="22"/>
      <c r="B181" s="23" t="s">
        <v>9</v>
      </c>
      <c r="C181" s="52"/>
      <c r="D181" s="28"/>
      <c r="E181" s="28"/>
      <c r="F181" s="54"/>
      <c r="G181" s="36"/>
      <c r="H181" s="12">
        <f>CONCATENATE(C181,D181,E181,F181)</f>
      </c>
    </row>
    <row r="182" spans="1:8" ht="14.25">
      <c r="A182" s="22"/>
      <c r="B182" s="18" t="s">
        <v>3</v>
      </c>
      <c r="C182" s="82"/>
      <c r="D182" s="83"/>
      <c r="E182" s="83"/>
      <c r="F182" s="84"/>
      <c r="G182" s="36"/>
      <c r="H182" s="15">
        <f>ASC(C182)</f>
      </c>
    </row>
    <row r="183" spans="1:8" ht="14.25">
      <c r="A183" s="22"/>
      <c r="B183" s="49" t="s">
        <v>122</v>
      </c>
      <c r="C183" s="79"/>
      <c r="D183" s="80"/>
      <c r="E183" s="80"/>
      <c r="F183" s="81"/>
      <c r="G183" s="36"/>
      <c r="H183" s="12">
        <f>WIDECHAR(C183)</f>
      </c>
    </row>
    <row r="184" spans="1:8" ht="14.25">
      <c r="A184" s="22"/>
      <c r="B184" s="23" t="s">
        <v>36</v>
      </c>
      <c r="C184" s="79"/>
      <c r="D184" s="80"/>
      <c r="E184" s="80"/>
      <c r="F184" s="81"/>
      <c r="G184" s="37"/>
      <c r="H184" s="13">
        <f>ASC(C184)</f>
      </c>
    </row>
    <row r="185" spans="1:8" ht="14.25">
      <c r="A185" s="22"/>
      <c r="B185" s="23" t="s">
        <v>37</v>
      </c>
      <c r="C185" s="79"/>
      <c r="D185" s="80"/>
      <c r="E185" s="80"/>
      <c r="F185" s="81"/>
      <c r="G185" s="36"/>
      <c r="H185" s="12">
        <f>WIDECHAR(C185)</f>
      </c>
    </row>
    <row r="186" spans="1:8" ht="14.25">
      <c r="A186" s="22"/>
      <c r="B186" s="24" t="s">
        <v>4</v>
      </c>
      <c r="C186" s="79"/>
      <c r="D186" s="80"/>
      <c r="E186" s="80"/>
      <c r="F186" s="81"/>
      <c r="G186" s="35"/>
      <c r="H186" s="14">
        <f>ASC(C186)</f>
      </c>
    </row>
    <row r="187" spans="1:8" ht="15" thickBot="1">
      <c r="A187" s="25"/>
      <c r="B187" s="26" t="s">
        <v>5</v>
      </c>
      <c r="C187" s="73"/>
      <c r="D187" s="74"/>
      <c r="E187" s="74"/>
      <c r="F187" s="75"/>
      <c r="G187" s="34"/>
      <c r="H187" s="9">
        <f>ASC(C187)</f>
      </c>
    </row>
    <row r="188" spans="1:8" ht="14.25">
      <c r="A188" s="21">
        <v>16</v>
      </c>
      <c r="B188" s="27" t="s">
        <v>132</v>
      </c>
      <c r="C188" s="70"/>
      <c r="D188" s="71"/>
      <c r="E188" s="71"/>
      <c r="F188" s="72"/>
      <c r="G188" s="33"/>
      <c r="H188" s="7">
        <f>ASC(C188)</f>
      </c>
    </row>
    <row r="189" spans="1:8" ht="14.25">
      <c r="A189" s="22"/>
      <c r="B189" s="18" t="s">
        <v>24</v>
      </c>
      <c r="C189" s="79"/>
      <c r="D189" s="80"/>
      <c r="E189" s="80"/>
      <c r="F189" s="81"/>
      <c r="G189" s="36"/>
      <c r="H189" s="12">
        <f>ASC(C189)</f>
      </c>
    </row>
    <row r="190" spans="1:8" ht="14.25">
      <c r="A190" s="22"/>
      <c r="B190" s="18" t="s">
        <v>23</v>
      </c>
      <c r="C190" s="79"/>
      <c r="D190" s="80"/>
      <c r="E190" s="80"/>
      <c r="F190" s="81"/>
      <c r="G190" s="36"/>
      <c r="H190" s="12">
        <f>ASC(C190)</f>
      </c>
    </row>
    <row r="191" spans="1:8" ht="14.25">
      <c r="A191" s="22"/>
      <c r="B191" s="23" t="s">
        <v>9</v>
      </c>
      <c r="C191" s="52"/>
      <c r="D191" s="28"/>
      <c r="E191" s="28"/>
      <c r="F191" s="54"/>
      <c r="G191" s="36"/>
      <c r="H191" s="12">
        <f>CONCATENATE(C191,D191,E191,F191)</f>
      </c>
    </row>
    <row r="192" spans="1:8" ht="14.25">
      <c r="A192" s="22"/>
      <c r="B192" s="18" t="s">
        <v>3</v>
      </c>
      <c r="C192" s="82"/>
      <c r="D192" s="83"/>
      <c r="E192" s="83"/>
      <c r="F192" s="84"/>
      <c r="G192" s="36"/>
      <c r="H192" s="15">
        <f>ASC(C192)</f>
      </c>
    </row>
    <row r="193" spans="1:8" ht="14.25">
      <c r="A193" s="22"/>
      <c r="B193" s="49" t="s">
        <v>122</v>
      </c>
      <c r="C193" s="79"/>
      <c r="D193" s="80"/>
      <c r="E193" s="80"/>
      <c r="F193" s="81"/>
      <c r="G193" s="36"/>
      <c r="H193" s="12">
        <f>WIDECHAR(C193)</f>
      </c>
    </row>
    <row r="194" spans="1:8" ht="14.25">
      <c r="A194" s="22"/>
      <c r="B194" s="23" t="s">
        <v>36</v>
      </c>
      <c r="C194" s="79"/>
      <c r="D194" s="80"/>
      <c r="E194" s="80"/>
      <c r="F194" s="81"/>
      <c r="G194" s="37"/>
      <c r="H194" s="13">
        <f>ASC(C194)</f>
      </c>
    </row>
    <row r="195" spans="1:8" ht="14.25">
      <c r="A195" s="22"/>
      <c r="B195" s="23" t="s">
        <v>37</v>
      </c>
      <c r="C195" s="79"/>
      <c r="D195" s="80"/>
      <c r="E195" s="80"/>
      <c r="F195" s="81"/>
      <c r="G195" s="36"/>
      <c r="H195" s="12">
        <f>WIDECHAR(C195)</f>
      </c>
    </row>
    <row r="196" spans="1:8" ht="14.25">
      <c r="A196" s="22"/>
      <c r="B196" s="24" t="s">
        <v>4</v>
      </c>
      <c r="C196" s="79"/>
      <c r="D196" s="80"/>
      <c r="E196" s="80"/>
      <c r="F196" s="81"/>
      <c r="G196" s="35"/>
      <c r="H196" s="14">
        <f>ASC(C196)</f>
      </c>
    </row>
    <row r="197" spans="1:8" ht="15" thickBot="1">
      <c r="A197" s="25"/>
      <c r="B197" s="26" t="s">
        <v>5</v>
      </c>
      <c r="C197" s="73"/>
      <c r="D197" s="74"/>
      <c r="E197" s="74"/>
      <c r="F197" s="75"/>
      <c r="G197" s="34"/>
      <c r="H197" s="9">
        <f>ASC(C197)</f>
      </c>
    </row>
    <row r="198" spans="1:8" ht="14.25">
      <c r="A198" s="21">
        <v>17</v>
      </c>
      <c r="B198" s="27" t="s">
        <v>132</v>
      </c>
      <c r="C198" s="70"/>
      <c r="D198" s="71"/>
      <c r="E198" s="71"/>
      <c r="F198" s="72"/>
      <c r="G198" s="33"/>
      <c r="H198" s="7">
        <f>ASC(C198)</f>
      </c>
    </row>
    <row r="199" spans="1:8" ht="14.25">
      <c r="A199" s="22"/>
      <c r="B199" s="18" t="s">
        <v>24</v>
      </c>
      <c r="C199" s="79"/>
      <c r="D199" s="80"/>
      <c r="E199" s="80"/>
      <c r="F199" s="81"/>
      <c r="G199" s="36"/>
      <c r="H199" s="12">
        <f>ASC(C199)</f>
      </c>
    </row>
    <row r="200" spans="1:8" ht="14.25">
      <c r="A200" s="22"/>
      <c r="B200" s="18" t="s">
        <v>23</v>
      </c>
      <c r="C200" s="79"/>
      <c r="D200" s="80"/>
      <c r="E200" s="80"/>
      <c r="F200" s="81"/>
      <c r="G200" s="36"/>
      <c r="H200" s="12">
        <f>ASC(C200)</f>
      </c>
    </row>
    <row r="201" spans="1:8" ht="14.25">
      <c r="A201" s="22"/>
      <c r="B201" s="23" t="s">
        <v>9</v>
      </c>
      <c r="C201" s="52"/>
      <c r="D201" s="28"/>
      <c r="E201" s="28"/>
      <c r="F201" s="54"/>
      <c r="G201" s="36"/>
      <c r="H201" s="12">
        <f>CONCATENATE(C201,D201,E201,F201)</f>
      </c>
    </row>
    <row r="202" spans="1:8" ht="14.25">
      <c r="A202" s="22"/>
      <c r="B202" s="18" t="s">
        <v>3</v>
      </c>
      <c r="C202" s="82"/>
      <c r="D202" s="83"/>
      <c r="E202" s="83"/>
      <c r="F202" s="84"/>
      <c r="G202" s="36"/>
      <c r="H202" s="15">
        <f>ASC(C202)</f>
      </c>
    </row>
    <row r="203" spans="1:8" ht="14.25">
      <c r="A203" s="22"/>
      <c r="B203" s="49" t="s">
        <v>122</v>
      </c>
      <c r="C203" s="79"/>
      <c r="D203" s="80"/>
      <c r="E203" s="80"/>
      <c r="F203" s="81"/>
      <c r="G203" s="36"/>
      <c r="H203" s="12">
        <f>WIDECHAR(C203)</f>
      </c>
    </row>
    <row r="204" spans="1:8" ht="14.25">
      <c r="A204" s="22"/>
      <c r="B204" s="23" t="s">
        <v>36</v>
      </c>
      <c r="C204" s="79"/>
      <c r="D204" s="80"/>
      <c r="E204" s="80"/>
      <c r="F204" s="81"/>
      <c r="G204" s="37"/>
      <c r="H204" s="13">
        <f>ASC(C204)</f>
      </c>
    </row>
    <row r="205" spans="1:8" ht="14.25">
      <c r="A205" s="22"/>
      <c r="B205" s="23" t="s">
        <v>37</v>
      </c>
      <c r="C205" s="79"/>
      <c r="D205" s="80"/>
      <c r="E205" s="80"/>
      <c r="F205" s="81"/>
      <c r="G205" s="36"/>
      <c r="H205" s="12">
        <f>WIDECHAR(C205)</f>
      </c>
    </row>
    <row r="206" spans="1:8" ht="14.25">
      <c r="A206" s="22"/>
      <c r="B206" s="24" t="s">
        <v>4</v>
      </c>
      <c r="C206" s="79"/>
      <c r="D206" s="80"/>
      <c r="E206" s="80"/>
      <c r="F206" s="81"/>
      <c r="G206" s="35"/>
      <c r="H206" s="14">
        <f>ASC(C206)</f>
      </c>
    </row>
    <row r="207" spans="1:8" ht="15" thickBot="1">
      <c r="A207" s="25"/>
      <c r="B207" s="26" t="s">
        <v>5</v>
      </c>
      <c r="C207" s="73"/>
      <c r="D207" s="74"/>
      <c r="E207" s="74"/>
      <c r="F207" s="75"/>
      <c r="G207" s="34"/>
      <c r="H207" s="9">
        <f>ASC(C207)</f>
      </c>
    </row>
    <row r="208" spans="1:8" ht="14.25">
      <c r="A208" s="21">
        <v>18</v>
      </c>
      <c r="B208" s="27" t="s">
        <v>132</v>
      </c>
      <c r="C208" s="70"/>
      <c r="D208" s="71"/>
      <c r="E208" s="71"/>
      <c r="F208" s="72"/>
      <c r="G208" s="33"/>
      <c r="H208" s="7">
        <f>ASC(C208)</f>
      </c>
    </row>
    <row r="209" spans="1:8" ht="14.25">
      <c r="A209" s="22"/>
      <c r="B209" s="18" t="s">
        <v>24</v>
      </c>
      <c r="C209" s="79"/>
      <c r="D209" s="80"/>
      <c r="E209" s="80"/>
      <c r="F209" s="81"/>
      <c r="G209" s="36"/>
      <c r="H209" s="12">
        <f>ASC(C209)</f>
      </c>
    </row>
    <row r="210" spans="1:8" ht="14.25">
      <c r="A210" s="22"/>
      <c r="B210" s="18" t="s">
        <v>23</v>
      </c>
      <c r="C210" s="79"/>
      <c r="D210" s="80"/>
      <c r="E210" s="80"/>
      <c r="F210" s="81"/>
      <c r="G210" s="36"/>
      <c r="H210" s="12">
        <f>ASC(C210)</f>
      </c>
    </row>
    <row r="211" spans="1:8" ht="14.25">
      <c r="A211" s="22"/>
      <c r="B211" s="23" t="s">
        <v>9</v>
      </c>
      <c r="C211" s="52"/>
      <c r="D211" s="28"/>
      <c r="E211" s="28"/>
      <c r="F211" s="54"/>
      <c r="G211" s="36"/>
      <c r="H211" s="12">
        <f>CONCATENATE(C211,D211,E211,F211)</f>
      </c>
    </row>
    <row r="212" spans="1:8" ht="14.25">
      <c r="A212" s="22"/>
      <c r="B212" s="18" t="s">
        <v>3</v>
      </c>
      <c r="C212" s="82"/>
      <c r="D212" s="83"/>
      <c r="E212" s="83"/>
      <c r="F212" s="84"/>
      <c r="G212" s="36"/>
      <c r="H212" s="15">
        <f>ASC(C212)</f>
      </c>
    </row>
    <row r="213" spans="1:8" ht="14.25">
      <c r="A213" s="22"/>
      <c r="B213" s="49" t="s">
        <v>122</v>
      </c>
      <c r="C213" s="79"/>
      <c r="D213" s="80"/>
      <c r="E213" s="80"/>
      <c r="F213" s="81"/>
      <c r="G213" s="36"/>
      <c r="H213" s="12">
        <f>WIDECHAR(C213)</f>
      </c>
    </row>
    <row r="214" spans="1:8" ht="14.25">
      <c r="A214" s="22"/>
      <c r="B214" s="23" t="s">
        <v>36</v>
      </c>
      <c r="C214" s="79"/>
      <c r="D214" s="80"/>
      <c r="E214" s="80"/>
      <c r="F214" s="81"/>
      <c r="G214" s="37"/>
      <c r="H214" s="13">
        <f>ASC(C214)</f>
      </c>
    </row>
    <row r="215" spans="1:8" ht="14.25">
      <c r="A215" s="22"/>
      <c r="B215" s="23" t="s">
        <v>37</v>
      </c>
      <c r="C215" s="79"/>
      <c r="D215" s="80"/>
      <c r="E215" s="80"/>
      <c r="F215" s="81"/>
      <c r="G215" s="36"/>
      <c r="H215" s="12">
        <f>WIDECHAR(C215)</f>
      </c>
    </row>
    <row r="216" spans="1:8" ht="14.25">
      <c r="A216" s="22"/>
      <c r="B216" s="24" t="s">
        <v>4</v>
      </c>
      <c r="C216" s="79"/>
      <c r="D216" s="80"/>
      <c r="E216" s="80"/>
      <c r="F216" s="81"/>
      <c r="G216" s="35"/>
      <c r="H216" s="14">
        <f>ASC(C216)</f>
      </c>
    </row>
    <row r="217" spans="1:8" ht="15" thickBot="1">
      <c r="A217" s="25"/>
      <c r="B217" s="26" t="s">
        <v>5</v>
      </c>
      <c r="C217" s="73"/>
      <c r="D217" s="74"/>
      <c r="E217" s="74"/>
      <c r="F217" s="75"/>
      <c r="G217" s="34"/>
      <c r="H217" s="9">
        <f>ASC(C217)</f>
      </c>
    </row>
    <row r="218" spans="1:8" ht="14.25">
      <c r="A218" s="21">
        <v>19</v>
      </c>
      <c r="B218" s="27" t="s">
        <v>132</v>
      </c>
      <c r="C218" s="70"/>
      <c r="D218" s="71"/>
      <c r="E218" s="71"/>
      <c r="F218" s="72"/>
      <c r="G218" s="33"/>
      <c r="H218" s="7">
        <f>ASC(C218)</f>
      </c>
    </row>
    <row r="219" spans="1:8" ht="14.25">
      <c r="A219" s="22"/>
      <c r="B219" s="18" t="s">
        <v>24</v>
      </c>
      <c r="C219" s="79"/>
      <c r="D219" s="80"/>
      <c r="E219" s="80"/>
      <c r="F219" s="81"/>
      <c r="G219" s="36"/>
      <c r="H219" s="12">
        <f>ASC(C219)</f>
      </c>
    </row>
    <row r="220" spans="1:8" ht="14.25">
      <c r="A220" s="22"/>
      <c r="B220" s="18" t="s">
        <v>23</v>
      </c>
      <c r="C220" s="79"/>
      <c r="D220" s="80"/>
      <c r="E220" s="80"/>
      <c r="F220" s="81"/>
      <c r="G220" s="36"/>
      <c r="H220" s="12">
        <f>ASC(C220)</f>
      </c>
    </row>
    <row r="221" spans="1:8" ht="14.25">
      <c r="A221" s="22"/>
      <c r="B221" s="23" t="s">
        <v>9</v>
      </c>
      <c r="C221" s="52"/>
      <c r="D221" s="28"/>
      <c r="E221" s="28"/>
      <c r="F221" s="54"/>
      <c r="G221" s="36"/>
      <c r="H221" s="12">
        <f>CONCATENATE(C221,D221,E221,F221)</f>
      </c>
    </row>
    <row r="222" spans="1:8" ht="14.25">
      <c r="A222" s="22"/>
      <c r="B222" s="18" t="s">
        <v>3</v>
      </c>
      <c r="C222" s="82"/>
      <c r="D222" s="83"/>
      <c r="E222" s="83"/>
      <c r="F222" s="84"/>
      <c r="G222" s="36"/>
      <c r="H222" s="15">
        <f>ASC(C222)</f>
      </c>
    </row>
    <row r="223" spans="1:8" ht="14.25">
      <c r="A223" s="22"/>
      <c r="B223" s="49" t="s">
        <v>122</v>
      </c>
      <c r="C223" s="79"/>
      <c r="D223" s="80"/>
      <c r="E223" s="80"/>
      <c r="F223" s="81"/>
      <c r="G223" s="36"/>
      <c r="H223" s="12">
        <f>WIDECHAR(C223)</f>
      </c>
    </row>
    <row r="224" spans="1:8" ht="14.25">
      <c r="A224" s="22"/>
      <c r="B224" s="23" t="s">
        <v>36</v>
      </c>
      <c r="C224" s="79"/>
      <c r="D224" s="80"/>
      <c r="E224" s="80"/>
      <c r="F224" s="81"/>
      <c r="G224" s="37"/>
      <c r="H224" s="13">
        <f>ASC(C224)</f>
      </c>
    </row>
    <row r="225" spans="1:8" ht="14.25">
      <c r="A225" s="22"/>
      <c r="B225" s="23" t="s">
        <v>37</v>
      </c>
      <c r="C225" s="79"/>
      <c r="D225" s="80"/>
      <c r="E225" s="80"/>
      <c r="F225" s="81"/>
      <c r="G225" s="36"/>
      <c r="H225" s="12">
        <f>WIDECHAR(C225)</f>
      </c>
    </row>
    <row r="226" spans="1:8" ht="14.25">
      <c r="A226" s="22"/>
      <c r="B226" s="24" t="s">
        <v>4</v>
      </c>
      <c r="C226" s="79"/>
      <c r="D226" s="80"/>
      <c r="E226" s="80"/>
      <c r="F226" s="81"/>
      <c r="G226" s="35"/>
      <c r="H226" s="14">
        <f>ASC(C226)</f>
      </c>
    </row>
    <row r="227" spans="1:8" ht="15" thickBot="1">
      <c r="A227" s="25"/>
      <c r="B227" s="26" t="s">
        <v>5</v>
      </c>
      <c r="C227" s="73"/>
      <c r="D227" s="74"/>
      <c r="E227" s="74"/>
      <c r="F227" s="75"/>
      <c r="G227" s="34"/>
      <c r="H227" s="9">
        <f>ASC(C227)</f>
      </c>
    </row>
    <row r="228" spans="1:8" ht="14.25">
      <c r="A228" s="21">
        <v>20</v>
      </c>
      <c r="B228" s="27" t="s">
        <v>132</v>
      </c>
      <c r="C228" s="70"/>
      <c r="D228" s="71"/>
      <c r="E228" s="71"/>
      <c r="F228" s="72"/>
      <c r="G228" s="33"/>
      <c r="H228" s="7">
        <f>ASC(C228)</f>
      </c>
    </row>
    <row r="229" spans="1:8" ht="14.25">
      <c r="A229" s="22"/>
      <c r="B229" s="18" t="s">
        <v>24</v>
      </c>
      <c r="C229" s="79"/>
      <c r="D229" s="80"/>
      <c r="E229" s="80"/>
      <c r="F229" s="81"/>
      <c r="G229" s="36"/>
      <c r="H229" s="12">
        <f>ASC(C229)</f>
      </c>
    </row>
    <row r="230" spans="1:8" ht="14.25">
      <c r="A230" s="22"/>
      <c r="B230" s="18" t="s">
        <v>23</v>
      </c>
      <c r="C230" s="79"/>
      <c r="D230" s="80"/>
      <c r="E230" s="80"/>
      <c r="F230" s="81"/>
      <c r="G230" s="36"/>
      <c r="H230" s="12">
        <f>ASC(C230)</f>
      </c>
    </row>
    <row r="231" spans="1:8" ht="14.25">
      <c r="A231" s="22"/>
      <c r="B231" s="23" t="s">
        <v>9</v>
      </c>
      <c r="C231" s="52"/>
      <c r="D231" s="28"/>
      <c r="E231" s="28"/>
      <c r="F231" s="54"/>
      <c r="G231" s="36"/>
      <c r="H231" s="12">
        <f>CONCATENATE(C231,D231,E231,F231)</f>
      </c>
    </row>
    <row r="232" spans="1:8" ht="14.25">
      <c r="A232" s="22"/>
      <c r="B232" s="18" t="s">
        <v>3</v>
      </c>
      <c r="C232" s="82"/>
      <c r="D232" s="83"/>
      <c r="E232" s="83"/>
      <c r="F232" s="84"/>
      <c r="G232" s="36"/>
      <c r="H232" s="15">
        <f>ASC(C232)</f>
      </c>
    </row>
    <row r="233" spans="1:8" ht="13.5">
      <c r="A233" s="22"/>
      <c r="B233" s="49" t="s">
        <v>122</v>
      </c>
      <c r="C233" s="79"/>
      <c r="D233" s="80"/>
      <c r="E233" s="80"/>
      <c r="F233" s="81"/>
      <c r="G233" s="36"/>
      <c r="H233" s="12">
        <f>WIDECHAR(C233)</f>
      </c>
    </row>
    <row r="234" spans="1:8" ht="13.5">
      <c r="A234" s="22"/>
      <c r="B234" s="23" t="s">
        <v>36</v>
      </c>
      <c r="C234" s="79"/>
      <c r="D234" s="80"/>
      <c r="E234" s="80"/>
      <c r="F234" s="81"/>
      <c r="G234" s="37"/>
      <c r="H234" s="13">
        <f>ASC(C234)</f>
      </c>
    </row>
    <row r="235" spans="1:8" ht="13.5">
      <c r="A235" s="22"/>
      <c r="B235" s="23" t="s">
        <v>37</v>
      </c>
      <c r="C235" s="79"/>
      <c r="D235" s="80"/>
      <c r="E235" s="80"/>
      <c r="F235" s="81"/>
      <c r="G235" s="36"/>
      <c r="H235" s="12">
        <f>WIDECHAR(C235)</f>
      </c>
    </row>
    <row r="236" spans="1:8" ht="13.5">
      <c r="A236" s="22"/>
      <c r="B236" s="24" t="s">
        <v>4</v>
      </c>
      <c r="C236" s="79"/>
      <c r="D236" s="80"/>
      <c r="E236" s="80"/>
      <c r="F236" s="81"/>
      <c r="G236" s="35"/>
      <c r="H236" s="14">
        <f>ASC(C236)</f>
      </c>
    </row>
    <row r="237" spans="1:8" ht="14.25" thickBot="1">
      <c r="A237" s="25"/>
      <c r="B237" s="26" t="s">
        <v>5</v>
      </c>
      <c r="C237" s="73"/>
      <c r="D237" s="74"/>
      <c r="E237" s="74"/>
      <c r="F237" s="75"/>
      <c r="G237" s="34"/>
      <c r="H237" s="9">
        <f>ASC(C237)</f>
      </c>
    </row>
  </sheetData>
  <sheetProtection sheet="1" objects="1" scenarios="1"/>
  <mergeCells count="212">
    <mergeCell ref="C2:F2"/>
    <mergeCell ref="C20:F20"/>
    <mergeCell ref="C37:F37"/>
    <mergeCell ref="C235:F235"/>
    <mergeCell ref="C226:F226"/>
    <mergeCell ref="C227:F227"/>
    <mergeCell ref="C228:F228"/>
    <mergeCell ref="C229:F229"/>
    <mergeCell ref="C222:F222"/>
    <mergeCell ref="C223:F223"/>
    <mergeCell ref="C236:F236"/>
    <mergeCell ref="C237:F237"/>
    <mergeCell ref="C230:F230"/>
    <mergeCell ref="C232:F232"/>
    <mergeCell ref="C233:F233"/>
    <mergeCell ref="C234:F234"/>
    <mergeCell ref="C224:F224"/>
    <mergeCell ref="C225:F225"/>
    <mergeCell ref="C217:F217"/>
    <mergeCell ref="C218:F218"/>
    <mergeCell ref="C219:F219"/>
    <mergeCell ref="C220:F220"/>
    <mergeCell ref="C213:F213"/>
    <mergeCell ref="C214:F214"/>
    <mergeCell ref="C215:F215"/>
    <mergeCell ref="C216:F216"/>
    <mergeCell ref="C208:F208"/>
    <mergeCell ref="C209:F209"/>
    <mergeCell ref="C210:F210"/>
    <mergeCell ref="C212:F212"/>
    <mergeCell ref="C204:F204"/>
    <mergeCell ref="C205:F205"/>
    <mergeCell ref="C206:F206"/>
    <mergeCell ref="C207:F207"/>
    <mergeCell ref="C199:F199"/>
    <mergeCell ref="C200:F200"/>
    <mergeCell ref="C202:F202"/>
    <mergeCell ref="C203:F203"/>
    <mergeCell ref="C195:F195"/>
    <mergeCell ref="C196:F196"/>
    <mergeCell ref="C197:F197"/>
    <mergeCell ref="C198:F198"/>
    <mergeCell ref="C190:F190"/>
    <mergeCell ref="C192:F192"/>
    <mergeCell ref="C193:F193"/>
    <mergeCell ref="C194:F194"/>
    <mergeCell ref="C186:F186"/>
    <mergeCell ref="C187:F187"/>
    <mergeCell ref="C188:F188"/>
    <mergeCell ref="C189:F189"/>
    <mergeCell ref="C182:F182"/>
    <mergeCell ref="C183:F183"/>
    <mergeCell ref="C184:F184"/>
    <mergeCell ref="C185:F185"/>
    <mergeCell ref="C177:F177"/>
    <mergeCell ref="C178:F178"/>
    <mergeCell ref="C179:F179"/>
    <mergeCell ref="C180:F180"/>
    <mergeCell ref="C173:F173"/>
    <mergeCell ref="C174:F174"/>
    <mergeCell ref="C175:F175"/>
    <mergeCell ref="C176:F176"/>
    <mergeCell ref="C168:F168"/>
    <mergeCell ref="C169:F169"/>
    <mergeCell ref="C170:F170"/>
    <mergeCell ref="C172:F172"/>
    <mergeCell ref="C164:F164"/>
    <mergeCell ref="C165:F165"/>
    <mergeCell ref="C166:F166"/>
    <mergeCell ref="C167:F167"/>
    <mergeCell ref="C159:F159"/>
    <mergeCell ref="C160:F160"/>
    <mergeCell ref="C162:F162"/>
    <mergeCell ref="C163:F163"/>
    <mergeCell ref="C155:F155"/>
    <mergeCell ref="C156:F156"/>
    <mergeCell ref="C157:F157"/>
    <mergeCell ref="C158:F158"/>
    <mergeCell ref="C150:F150"/>
    <mergeCell ref="C152:F152"/>
    <mergeCell ref="C153:F153"/>
    <mergeCell ref="C154:F154"/>
    <mergeCell ref="C146:F146"/>
    <mergeCell ref="C147:F147"/>
    <mergeCell ref="C148:F148"/>
    <mergeCell ref="C149:F149"/>
    <mergeCell ref="C142:F142"/>
    <mergeCell ref="C143:F143"/>
    <mergeCell ref="C144:F144"/>
    <mergeCell ref="C145:F145"/>
    <mergeCell ref="C137:F137"/>
    <mergeCell ref="C138:F138"/>
    <mergeCell ref="C139:F139"/>
    <mergeCell ref="C140:F140"/>
    <mergeCell ref="C133:F133"/>
    <mergeCell ref="C134:F134"/>
    <mergeCell ref="C135:F135"/>
    <mergeCell ref="C136:F136"/>
    <mergeCell ref="C128:F128"/>
    <mergeCell ref="C129:F129"/>
    <mergeCell ref="C130:F130"/>
    <mergeCell ref="C132:F132"/>
    <mergeCell ref="C124:F124"/>
    <mergeCell ref="C125:F125"/>
    <mergeCell ref="C126:F126"/>
    <mergeCell ref="C127:F127"/>
    <mergeCell ref="C119:F119"/>
    <mergeCell ref="C120:F120"/>
    <mergeCell ref="C122:F122"/>
    <mergeCell ref="C123:F123"/>
    <mergeCell ref="C115:F115"/>
    <mergeCell ref="C116:F116"/>
    <mergeCell ref="C117:F117"/>
    <mergeCell ref="C118:F118"/>
    <mergeCell ref="C110:F110"/>
    <mergeCell ref="C112:F112"/>
    <mergeCell ref="C113:F113"/>
    <mergeCell ref="C114:F114"/>
    <mergeCell ref="C106:F106"/>
    <mergeCell ref="C107:F107"/>
    <mergeCell ref="C108:F108"/>
    <mergeCell ref="C109:F109"/>
    <mergeCell ref="C102:F102"/>
    <mergeCell ref="C103:F103"/>
    <mergeCell ref="C104:F104"/>
    <mergeCell ref="C105:F105"/>
    <mergeCell ref="C97:F97"/>
    <mergeCell ref="C98:F98"/>
    <mergeCell ref="C99:F99"/>
    <mergeCell ref="C100:F100"/>
    <mergeCell ref="C93:F93"/>
    <mergeCell ref="C94:F94"/>
    <mergeCell ref="C95:F95"/>
    <mergeCell ref="C96:F96"/>
    <mergeCell ref="C88:F88"/>
    <mergeCell ref="C89:F89"/>
    <mergeCell ref="C90:F90"/>
    <mergeCell ref="C92:F92"/>
    <mergeCell ref="C86:F86"/>
    <mergeCell ref="C87:F87"/>
    <mergeCell ref="C82:F82"/>
    <mergeCell ref="C83:F83"/>
    <mergeCell ref="C84:F84"/>
    <mergeCell ref="C85:F85"/>
    <mergeCell ref="C77:F77"/>
    <mergeCell ref="C78:F78"/>
    <mergeCell ref="C79:F79"/>
    <mergeCell ref="C80:F80"/>
    <mergeCell ref="C73:F73"/>
    <mergeCell ref="C74:F74"/>
    <mergeCell ref="C75:F75"/>
    <mergeCell ref="C76:F76"/>
    <mergeCell ref="C68:F68"/>
    <mergeCell ref="C69:F69"/>
    <mergeCell ref="C70:F70"/>
    <mergeCell ref="C72:F72"/>
    <mergeCell ref="C64:F64"/>
    <mergeCell ref="C65:F65"/>
    <mergeCell ref="C66:F66"/>
    <mergeCell ref="C67:F67"/>
    <mergeCell ref="C59:F59"/>
    <mergeCell ref="C60:F60"/>
    <mergeCell ref="C62:F62"/>
    <mergeCell ref="C63:F63"/>
    <mergeCell ref="C55:F55"/>
    <mergeCell ref="C56:F56"/>
    <mergeCell ref="C57:F57"/>
    <mergeCell ref="C58:F58"/>
    <mergeCell ref="C50:F50"/>
    <mergeCell ref="C52:F52"/>
    <mergeCell ref="C53:F53"/>
    <mergeCell ref="C54:F54"/>
    <mergeCell ref="C46:F46"/>
    <mergeCell ref="C47:F47"/>
    <mergeCell ref="C48:F48"/>
    <mergeCell ref="C49:F49"/>
    <mergeCell ref="C42:F42"/>
    <mergeCell ref="C43:F43"/>
    <mergeCell ref="C44:F44"/>
    <mergeCell ref="C45:F45"/>
    <mergeCell ref="C35:F35"/>
    <mergeCell ref="C38:F38"/>
    <mergeCell ref="C39:F39"/>
    <mergeCell ref="C40:F40"/>
    <mergeCell ref="C30:F30"/>
    <mergeCell ref="C32:F32"/>
    <mergeCell ref="C33:F33"/>
    <mergeCell ref="C34:F34"/>
    <mergeCell ref="C26:F26"/>
    <mergeCell ref="C27:F27"/>
    <mergeCell ref="C28:F28"/>
    <mergeCell ref="C29:F29"/>
    <mergeCell ref="C22:F22"/>
    <mergeCell ref="C23:F23"/>
    <mergeCell ref="C24:F24"/>
    <mergeCell ref="C25:F25"/>
    <mergeCell ref="C16:F16"/>
    <mergeCell ref="C17:F17"/>
    <mergeCell ref="C18:F18"/>
    <mergeCell ref="C21:F21"/>
    <mergeCell ref="C11:F11"/>
    <mergeCell ref="C12:F12"/>
    <mergeCell ref="C13:F13"/>
    <mergeCell ref="C15:F15"/>
    <mergeCell ref="C7:F7"/>
    <mergeCell ref="C8:F8"/>
    <mergeCell ref="C9:F9"/>
    <mergeCell ref="C10:F10"/>
    <mergeCell ref="C3:F3"/>
    <mergeCell ref="C4:F4"/>
    <mergeCell ref="C5:F5"/>
    <mergeCell ref="C6:F6"/>
  </mergeCells>
  <dataValidations count="6">
    <dataValidation allowBlank="1" showInputMessage="1" showErrorMessage="1" imeMode="halfKatakana" sqref="C32 C23 C15 C5 C3 C62 C12 C42 C72 C52 C48 C58 C68 C38 C29 C21 C82 C78 C92 C88 C102 C98 C112 C108 C122 C118 C132 C128 C142 C138 C152 C148 C162 C158 C172 C168 C182 C178 C192 C188 C202 C198 C212 C208 C222 C218 C232 C228"/>
    <dataValidation allowBlank="1" showInputMessage="1" showErrorMessage="1" imeMode="halfAlpha" sqref="C9:C10 C27:C28"/>
    <dataValidation type="list" allowBlank="1" showInputMessage="1" showErrorMessage="1" imeMode="halfAlpha" sqref="C14 C221 C41 C31 C51 C61 C71 C81 C91 C101 C111 C121 C131 C141 C151 C181 C161 C171 C191 C201 C211 C231">
      <formula1>$J$1:$J$4</formula1>
    </dataValidation>
    <dataValidation type="list" allowBlank="1" showInputMessage="1" showErrorMessage="1" imeMode="halfAlpha" sqref="D14 D221 D41 D31 D51 D61 D71 D81 D91 D101 D111 D121 D131 D141 D151 D181 D161 D171 D191 D201 D211 D231">
      <formula1>$K$1:$K$64</formula1>
    </dataValidation>
    <dataValidation type="list" allowBlank="1" showInputMessage="1" showErrorMessage="1" imeMode="halfAlpha" sqref="E61 E14 E221 E41 E31 E51 E71 E81 E91 E101 E111 E121 E131 E141 E151 E181 E161 E171 E191 E201 E211 E231">
      <formula1>$L$1:$L$12</formula1>
    </dataValidation>
    <dataValidation type="list" allowBlank="1" showInputMessage="1" showErrorMessage="1" imeMode="halfAlpha" sqref="F14 F221 F41 F31 F51 F61 F71 F81 F91 F101 F111 F121 F131 F141 F151 F181 F161 F171 F191 F201 F211 F231">
      <formula1>$M$1:$M$31</formula1>
    </dataValidation>
  </dataValidations>
  <printOptions horizontalCentered="1"/>
  <pageMargins left="0.7874015748031497" right="0.7874015748031497" top="0.76" bottom="0.66" header="0.39" footer="0.23"/>
  <pageSetup horizontalDpi="600" verticalDpi="600" orientation="portrait" paperSize="9" r:id="rId3"/>
  <headerFooter alignWithMargins="0">
    <oddHeader>&amp;C&amp;"ＭＳ ゴシック,標準"&amp;13指定（更新）申請書に添付する電磁ファイル&amp;R&amp;14（印刷用）</oddHeader>
    <oddFooter>&amp;C&amp;P</oddFooter>
  </headerFooter>
  <rowBreaks count="3" manualBreakCount="3">
    <brk id="57" max="255" man="1"/>
    <brk id="117" max="255" man="1"/>
    <brk id="177" max="255" man="1"/>
  </rowBreaks>
  <legacyDrawing r:id="rId2"/>
</worksheet>
</file>

<file path=xl/worksheets/sheet3.xml><?xml version="1.0" encoding="utf-8"?>
<worksheet xmlns="http://schemas.openxmlformats.org/spreadsheetml/2006/main" xmlns:r="http://schemas.openxmlformats.org/officeDocument/2006/relationships">
  <dimension ref="A1:N64"/>
  <sheetViews>
    <sheetView view="pageBreakPreview" zoomScaleSheetLayoutView="100" workbookViewId="0" topLeftCell="A1">
      <selection activeCell="A1" sqref="A1"/>
    </sheetView>
  </sheetViews>
  <sheetFormatPr defaultColWidth="9.00390625" defaultRowHeight="13.5"/>
  <cols>
    <col min="1" max="1" width="22.375" style="1" customWidth="1"/>
    <col min="2" max="2" width="19.25390625" style="1" customWidth="1"/>
    <col min="3" max="6" width="9.375" style="1" customWidth="1"/>
    <col min="7" max="7" width="38.125" style="1" customWidth="1"/>
    <col min="8" max="8" width="27.875" style="1" customWidth="1"/>
    <col min="9" max="9" width="1.875" style="1" customWidth="1"/>
    <col min="10" max="10" width="2.375" style="2" hidden="1" customWidth="1"/>
    <col min="11" max="13" width="3.00390625" style="2" hidden="1" customWidth="1"/>
    <col min="14" max="14" width="15.375" style="1" bestFit="1" customWidth="1"/>
    <col min="15" max="16384" width="9.00390625" style="1" customWidth="1"/>
  </cols>
  <sheetData>
    <row r="1" ht="24.75" customHeight="1">
      <c r="A1" s="45" t="s">
        <v>146</v>
      </c>
    </row>
    <row r="2" spans="1:13" ht="15" thickBot="1">
      <c r="A2" s="100" t="s">
        <v>141</v>
      </c>
      <c r="B2" s="101"/>
      <c r="H2" s="32" t="s">
        <v>135</v>
      </c>
      <c r="J2" s="3" t="s">
        <v>136</v>
      </c>
      <c r="K2" s="3" t="s">
        <v>137</v>
      </c>
      <c r="L2" s="3" t="s">
        <v>137</v>
      </c>
      <c r="M2" s="3" t="s">
        <v>137</v>
      </c>
    </row>
    <row r="3" spans="1:13" ht="21" customHeight="1" thickBot="1">
      <c r="A3" s="102"/>
      <c r="B3" s="102"/>
      <c r="C3" s="85" t="s">
        <v>114</v>
      </c>
      <c r="D3" s="86"/>
      <c r="E3" s="86"/>
      <c r="F3" s="87"/>
      <c r="G3" s="1" t="s">
        <v>30</v>
      </c>
      <c r="H3" s="5" t="s">
        <v>115</v>
      </c>
      <c r="J3" s="3" t="s">
        <v>138</v>
      </c>
      <c r="K3" s="3" t="s">
        <v>43</v>
      </c>
      <c r="L3" s="3" t="s">
        <v>43</v>
      </c>
      <c r="M3" s="3" t="s">
        <v>43</v>
      </c>
    </row>
    <row r="4" spans="1:14" ht="14.25">
      <c r="A4" s="6" t="s">
        <v>105</v>
      </c>
      <c r="B4" s="27" t="s">
        <v>21</v>
      </c>
      <c r="C4" s="70"/>
      <c r="D4" s="71"/>
      <c r="E4" s="71"/>
      <c r="F4" s="72"/>
      <c r="G4" s="33" t="s">
        <v>128</v>
      </c>
      <c r="H4" s="7">
        <f>ASC(C4)</f>
      </c>
      <c r="J4" s="3" t="s">
        <v>139</v>
      </c>
      <c r="K4" s="3" t="s">
        <v>44</v>
      </c>
      <c r="L4" s="3" t="s">
        <v>44</v>
      </c>
      <c r="M4" s="3" t="s">
        <v>44</v>
      </c>
      <c r="N4" s="2"/>
    </row>
    <row r="5" spans="1:13" ht="14.25">
      <c r="A5" s="11" t="s">
        <v>108</v>
      </c>
      <c r="B5" s="18" t="s">
        <v>22</v>
      </c>
      <c r="C5" s="79"/>
      <c r="D5" s="80"/>
      <c r="E5" s="80"/>
      <c r="F5" s="81"/>
      <c r="G5" s="36" t="s">
        <v>34</v>
      </c>
      <c r="H5" s="12">
        <f>ASC(C5)</f>
      </c>
      <c r="J5" s="3" t="s">
        <v>140</v>
      </c>
      <c r="K5" s="3" t="s">
        <v>45</v>
      </c>
      <c r="L5" s="3" t="s">
        <v>45</v>
      </c>
      <c r="M5" s="3" t="s">
        <v>45</v>
      </c>
    </row>
    <row r="6" spans="1:13" ht="14.25">
      <c r="A6" s="11"/>
      <c r="B6" s="23" t="s">
        <v>9</v>
      </c>
      <c r="C6" s="52"/>
      <c r="D6" s="28"/>
      <c r="E6" s="28"/>
      <c r="F6" s="54"/>
      <c r="G6" s="36" t="s">
        <v>144</v>
      </c>
      <c r="H6" s="12">
        <f>CONCATENATE(C6,D6,E6,F6)</f>
      </c>
      <c r="J6" s="3"/>
      <c r="K6" s="3" t="s">
        <v>46</v>
      </c>
      <c r="L6" s="3" t="s">
        <v>46</v>
      </c>
      <c r="M6" s="3" t="s">
        <v>46</v>
      </c>
    </row>
    <row r="7" spans="1:14" ht="14.25">
      <c r="A7" s="11"/>
      <c r="B7" s="18" t="s">
        <v>3</v>
      </c>
      <c r="C7" s="82"/>
      <c r="D7" s="83"/>
      <c r="E7" s="83"/>
      <c r="F7" s="84"/>
      <c r="G7" s="30" t="s">
        <v>121</v>
      </c>
      <c r="H7" s="15">
        <f>ASC(C7)</f>
      </c>
      <c r="J7" s="3"/>
      <c r="K7" s="3" t="s">
        <v>42</v>
      </c>
      <c r="L7" s="3" t="s">
        <v>42</v>
      </c>
      <c r="M7" s="3" t="s">
        <v>42</v>
      </c>
      <c r="N7" s="2"/>
    </row>
    <row r="8" spans="1:13" ht="14.25">
      <c r="A8" s="11"/>
      <c r="B8" s="49" t="s">
        <v>122</v>
      </c>
      <c r="C8" s="79"/>
      <c r="D8" s="80"/>
      <c r="E8" s="80"/>
      <c r="F8" s="81"/>
      <c r="G8" s="30" t="s">
        <v>38</v>
      </c>
      <c r="H8" s="12">
        <f>WIDECHAR(C8)</f>
      </c>
      <c r="J8" s="3"/>
      <c r="K8" s="3" t="s">
        <v>47</v>
      </c>
      <c r="L8" s="3" t="s">
        <v>47</v>
      </c>
      <c r="M8" s="3" t="s">
        <v>47</v>
      </c>
    </row>
    <row r="9" spans="1:13" ht="14.25">
      <c r="A9" s="11"/>
      <c r="B9" s="23" t="s">
        <v>36</v>
      </c>
      <c r="C9" s="79"/>
      <c r="D9" s="80"/>
      <c r="E9" s="80"/>
      <c r="F9" s="81"/>
      <c r="G9" s="31" t="s">
        <v>40</v>
      </c>
      <c r="H9" s="13">
        <f>ASC(C9)</f>
      </c>
      <c r="J9" s="3"/>
      <c r="K9" s="3" t="s">
        <v>48</v>
      </c>
      <c r="L9" s="3" t="s">
        <v>48</v>
      </c>
      <c r="M9" s="3" t="s">
        <v>48</v>
      </c>
    </row>
    <row r="10" spans="1:13" ht="15" thickBot="1">
      <c r="A10" s="8"/>
      <c r="B10" s="51" t="s">
        <v>37</v>
      </c>
      <c r="C10" s="73"/>
      <c r="D10" s="74"/>
      <c r="E10" s="74"/>
      <c r="F10" s="75"/>
      <c r="G10" s="29" t="s">
        <v>33</v>
      </c>
      <c r="H10" s="9">
        <f>WIDECHAR(C10)</f>
      </c>
      <c r="J10" s="3"/>
      <c r="K10" s="3" t="s">
        <v>49</v>
      </c>
      <c r="L10" s="3" t="s">
        <v>49</v>
      </c>
      <c r="M10" s="3" t="s">
        <v>49</v>
      </c>
    </row>
    <row r="11" spans="1:13" ht="14.25">
      <c r="A11" s="6" t="s">
        <v>107</v>
      </c>
      <c r="B11" s="27" t="s">
        <v>21</v>
      </c>
      <c r="C11" s="70"/>
      <c r="D11" s="71"/>
      <c r="E11" s="71"/>
      <c r="F11" s="72"/>
      <c r="G11" s="33" t="s">
        <v>128</v>
      </c>
      <c r="H11" s="7">
        <f>ASC(C11)</f>
      </c>
      <c r="J11" s="3"/>
      <c r="K11" s="3" t="s">
        <v>50</v>
      </c>
      <c r="L11" s="3" t="s">
        <v>50</v>
      </c>
      <c r="M11" s="3" t="s">
        <v>50</v>
      </c>
    </row>
    <row r="12" spans="1:13" ht="14.25">
      <c r="A12" s="11" t="s">
        <v>109</v>
      </c>
      <c r="B12" s="18" t="s">
        <v>22</v>
      </c>
      <c r="C12" s="79"/>
      <c r="D12" s="80"/>
      <c r="E12" s="80"/>
      <c r="F12" s="81"/>
      <c r="G12" s="36" t="s">
        <v>34</v>
      </c>
      <c r="H12" s="12">
        <f>ASC(C12)</f>
      </c>
      <c r="J12" s="3"/>
      <c r="K12" s="3" t="s">
        <v>51</v>
      </c>
      <c r="L12" s="3" t="s">
        <v>51</v>
      </c>
      <c r="M12" s="3" t="s">
        <v>51</v>
      </c>
    </row>
    <row r="13" spans="1:13" ht="14.25">
      <c r="A13" s="11"/>
      <c r="B13" s="23" t="s">
        <v>9</v>
      </c>
      <c r="C13" s="52"/>
      <c r="D13" s="28"/>
      <c r="E13" s="28"/>
      <c r="F13" s="54"/>
      <c r="G13" s="36" t="s">
        <v>144</v>
      </c>
      <c r="H13" s="12">
        <f>CONCATENATE(C13,D13,E13,F13)</f>
      </c>
      <c r="J13" s="3"/>
      <c r="K13" s="3" t="s">
        <v>52</v>
      </c>
      <c r="L13" s="3" t="s">
        <v>52</v>
      </c>
      <c r="M13" s="3" t="s">
        <v>52</v>
      </c>
    </row>
    <row r="14" spans="1:13" ht="14.25">
      <c r="A14" s="11"/>
      <c r="B14" s="18" t="s">
        <v>3</v>
      </c>
      <c r="C14" s="82"/>
      <c r="D14" s="83"/>
      <c r="E14" s="83"/>
      <c r="F14" s="84"/>
      <c r="G14" s="30" t="s">
        <v>121</v>
      </c>
      <c r="H14" s="15">
        <f>ASC(C14)</f>
      </c>
      <c r="J14" s="3"/>
      <c r="K14" s="3" t="s">
        <v>53</v>
      </c>
      <c r="L14" s="3"/>
      <c r="M14" s="3" t="s">
        <v>53</v>
      </c>
    </row>
    <row r="15" spans="1:13" ht="14.25">
      <c r="A15" s="11"/>
      <c r="B15" s="49" t="s">
        <v>122</v>
      </c>
      <c r="C15" s="79"/>
      <c r="D15" s="80"/>
      <c r="E15" s="80"/>
      <c r="F15" s="81"/>
      <c r="G15" s="30" t="s">
        <v>38</v>
      </c>
      <c r="H15" s="12">
        <f>WIDECHAR(C15)</f>
      </c>
      <c r="J15" s="3"/>
      <c r="K15" s="3" t="s">
        <v>54</v>
      </c>
      <c r="L15" s="3"/>
      <c r="M15" s="3" t="s">
        <v>54</v>
      </c>
    </row>
    <row r="16" spans="1:13" ht="14.25">
      <c r="A16" s="11"/>
      <c r="B16" s="23" t="s">
        <v>36</v>
      </c>
      <c r="C16" s="79"/>
      <c r="D16" s="80"/>
      <c r="E16" s="80"/>
      <c r="F16" s="81"/>
      <c r="G16" s="31" t="s">
        <v>40</v>
      </c>
      <c r="H16" s="13">
        <f>ASC(C16)</f>
      </c>
      <c r="J16" s="3"/>
      <c r="K16" s="3" t="s">
        <v>55</v>
      </c>
      <c r="L16" s="3"/>
      <c r="M16" s="3" t="s">
        <v>55</v>
      </c>
    </row>
    <row r="17" spans="1:13" ht="15" thickBot="1">
      <c r="A17" s="8"/>
      <c r="B17" s="51" t="s">
        <v>37</v>
      </c>
      <c r="C17" s="73"/>
      <c r="D17" s="74"/>
      <c r="E17" s="74"/>
      <c r="F17" s="75"/>
      <c r="G17" s="29" t="s">
        <v>33</v>
      </c>
      <c r="H17" s="9">
        <f>WIDECHAR(C17)</f>
      </c>
      <c r="J17" s="3"/>
      <c r="K17" s="3" t="s">
        <v>56</v>
      </c>
      <c r="L17" s="3"/>
      <c r="M17" s="3" t="s">
        <v>56</v>
      </c>
    </row>
    <row r="18" spans="1:13" ht="14.25">
      <c r="A18" s="6" t="s">
        <v>106</v>
      </c>
      <c r="B18" s="27" t="s">
        <v>21</v>
      </c>
      <c r="C18" s="70"/>
      <c r="D18" s="71"/>
      <c r="E18" s="71"/>
      <c r="F18" s="72"/>
      <c r="G18" s="33" t="s">
        <v>128</v>
      </c>
      <c r="H18" s="7">
        <f>ASC(C18)</f>
      </c>
      <c r="J18" s="3"/>
      <c r="K18" s="3" t="s">
        <v>57</v>
      </c>
      <c r="L18" s="3"/>
      <c r="M18" s="3" t="s">
        <v>57</v>
      </c>
    </row>
    <row r="19" spans="1:13" ht="14.25">
      <c r="A19" s="11" t="s">
        <v>108</v>
      </c>
      <c r="B19" s="18" t="s">
        <v>22</v>
      </c>
      <c r="C19" s="79"/>
      <c r="D19" s="80"/>
      <c r="E19" s="80"/>
      <c r="F19" s="81"/>
      <c r="G19" s="36" t="s">
        <v>34</v>
      </c>
      <c r="H19" s="12">
        <f>ASC(C19)</f>
      </c>
      <c r="J19" s="3"/>
      <c r="K19" s="3" t="s">
        <v>58</v>
      </c>
      <c r="L19" s="3"/>
      <c r="M19" s="3" t="s">
        <v>58</v>
      </c>
    </row>
    <row r="20" spans="1:13" ht="14.25">
      <c r="A20" s="11"/>
      <c r="B20" s="23" t="s">
        <v>9</v>
      </c>
      <c r="C20" s="52"/>
      <c r="D20" s="28"/>
      <c r="E20" s="28"/>
      <c r="F20" s="54"/>
      <c r="G20" s="36" t="s">
        <v>144</v>
      </c>
      <c r="H20" s="12">
        <f>CONCATENATE(C20,D20,E20,F20)</f>
      </c>
      <c r="J20" s="3"/>
      <c r="K20" s="3" t="s">
        <v>59</v>
      </c>
      <c r="L20" s="3"/>
      <c r="M20" s="3" t="s">
        <v>59</v>
      </c>
    </row>
    <row r="21" spans="1:13" ht="14.25">
      <c r="A21" s="11"/>
      <c r="B21" s="18" t="s">
        <v>3</v>
      </c>
      <c r="C21" s="82"/>
      <c r="D21" s="83"/>
      <c r="E21" s="83"/>
      <c r="F21" s="84"/>
      <c r="G21" s="30" t="s">
        <v>121</v>
      </c>
      <c r="H21" s="15">
        <f>ASC(C21)</f>
      </c>
      <c r="J21" s="3"/>
      <c r="K21" s="3" t="s">
        <v>60</v>
      </c>
      <c r="L21" s="3"/>
      <c r="M21" s="3" t="s">
        <v>60</v>
      </c>
    </row>
    <row r="22" spans="1:13" ht="14.25">
      <c r="A22" s="11"/>
      <c r="B22" s="49" t="s">
        <v>122</v>
      </c>
      <c r="C22" s="79"/>
      <c r="D22" s="80"/>
      <c r="E22" s="80"/>
      <c r="F22" s="81"/>
      <c r="G22" s="30" t="s">
        <v>38</v>
      </c>
      <c r="H22" s="12">
        <f>WIDECHAR(C22)</f>
      </c>
      <c r="J22" s="3"/>
      <c r="K22" s="3" t="s">
        <v>61</v>
      </c>
      <c r="L22" s="3"/>
      <c r="M22" s="3" t="s">
        <v>61</v>
      </c>
    </row>
    <row r="23" spans="1:13" ht="14.25">
      <c r="A23" s="11"/>
      <c r="B23" s="23" t="s">
        <v>36</v>
      </c>
      <c r="C23" s="79"/>
      <c r="D23" s="80"/>
      <c r="E23" s="80"/>
      <c r="F23" s="81"/>
      <c r="G23" s="31" t="s">
        <v>40</v>
      </c>
      <c r="H23" s="13">
        <f>ASC(C23)</f>
      </c>
      <c r="J23" s="3"/>
      <c r="K23" s="3" t="s">
        <v>62</v>
      </c>
      <c r="L23" s="3"/>
      <c r="M23" s="3" t="s">
        <v>62</v>
      </c>
    </row>
    <row r="24" spans="1:13" ht="15" thickBot="1">
      <c r="A24" s="8"/>
      <c r="B24" s="51" t="s">
        <v>37</v>
      </c>
      <c r="C24" s="73"/>
      <c r="D24" s="74"/>
      <c r="E24" s="74"/>
      <c r="F24" s="75"/>
      <c r="G24" s="29" t="s">
        <v>33</v>
      </c>
      <c r="H24" s="9">
        <f>WIDECHAR(C24)</f>
      </c>
      <c r="J24" s="3"/>
      <c r="K24" s="3" t="s">
        <v>63</v>
      </c>
      <c r="L24" s="3"/>
      <c r="M24" s="3" t="s">
        <v>63</v>
      </c>
    </row>
    <row r="25" spans="1:13" ht="14.25">
      <c r="A25" s="6" t="s">
        <v>106</v>
      </c>
      <c r="B25" s="27" t="s">
        <v>21</v>
      </c>
      <c r="C25" s="70"/>
      <c r="D25" s="71"/>
      <c r="E25" s="71"/>
      <c r="F25" s="72"/>
      <c r="G25" s="33" t="s">
        <v>128</v>
      </c>
      <c r="H25" s="7">
        <f>ASC(C25)</f>
      </c>
      <c r="J25" s="3"/>
      <c r="K25" s="3" t="s">
        <v>64</v>
      </c>
      <c r="L25" s="3"/>
      <c r="M25" s="3" t="s">
        <v>64</v>
      </c>
    </row>
    <row r="26" spans="1:13" ht="14.25">
      <c r="A26" s="11" t="s">
        <v>109</v>
      </c>
      <c r="B26" s="18" t="s">
        <v>22</v>
      </c>
      <c r="C26" s="79"/>
      <c r="D26" s="80"/>
      <c r="E26" s="80"/>
      <c r="F26" s="81"/>
      <c r="G26" s="36" t="s">
        <v>34</v>
      </c>
      <c r="H26" s="12">
        <f>ASC(C26)</f>
      </c>
      <c r="J26" s="3"/>
      <c r="K26" s="3" t="s">
        <v>65</v>
      </c>
      <c r="L26" s="3"/>
      <c r="M26" s="3" t="s">
        <v>65</v>
      </c>
    </row>
    <row r="27" spans="1:13" ht="14.25">
      <c r="A27" s="11"/>
      <c r="B27" s="23" t="s">
        <v>9</v>
      </c>
      <c r="C27" s="52"/>
      <c r="D27" s="28"/>
      <c r="E27" s="28"/>
      <c r="F27" s="54"/>
      <c r="G27" s="36" t="s">
        <v>144</v>
      </c>
      <c r="H27" s="12">
        <f>CONCATENATE(C27,D27,E27,F27)</f>
      </c>
      <c r="J27" s="3"/>
      <c r="K27" s="3" t="s">
        <v>66</v>
      </c>
      <c r="L27" s="3"/>
      <c r="M27" s="3" t="s">
        <v>66</v>
      </c>
    </row>
    <row r="28" spans="1:13" ht="14.25">
      <c r="A28" s="11"/>
      <c r="B28" s="18" t="s">
        <v>3</v>
      </c>
      <c r="C28" s="82"/>
      <c r="D28" s="83"/>
      <c r="E28" s="83"/>
      <c r="F28" s="84"/>
      <c r="G28" s="30" t="s">
        <v>121</v>
      </c>
      <c r="H28" s="15">
        <f>ASC(C28)</f>
      </c>
      <c r="J28" s="3"/>
      <c r="K28" s="3" t="s">
        <v>67</v>
      </c>
      <c r="L28" s="3"/>
      <c r="M28" s="3" t="s">
        <v>67</v>
      </c>
    </row>
    <row r="29" spans="1:13" ht="13.5">
      <c r="A29" s="11"/>
      <c r="B29" s="49" t="s">
        <v>122</v>
      </c>
      <c r="C29" s="79"/>
      <c r="D29" s="80"/>
      <c r="E29" s="80"/>
      <c r="F29" s="81"/>
      <c r="G29" s="30" t="s">
        <v>38</v>
      </c>
      <c r="H29" s="12">
        <f>WIDECHAR(C29)</f>
      </c>
      <c r="J29" s="3"/>
      <c r="K29" s="3" t="s">
        <v>68</v>
      </c>
      <c r="L29" s="3"/>
      <c r="M29" s="3" t="s">
        <v>68</v>
      </c>
    </row>
    <row r="30" spans="1:13" ht="13.5">
      <c r="A30" s="11"/>
      <c r="B30" s="23" t="s">
        <v>36</v>
      </c>
      <c r="C30" s="79"/>
      <c r="D30" s="80"/>
      <c r="E30" s="80"/>
      <c r="F30" s="81"/>
      <c r="G30" s="31" t="s">
        <v>40</v>
      </c>
      <c r="H30" s="13">
        <f>ASC(C30)</f>
      </c>
      <c r="J30" s="3"/>
      <c r="K30" s="3" t="s">
        <v>69</v>
      </c>
      <c r="L30" s="3"/>
      <c r="M30" s="3" t="s">
        <v>69</v>
      </c>
    </row>
    <row r="31" spans="1:13" ht="14.25" thickBot="1">
      <c r="A31" s="8"/>
      <c r="B31" s="51" t="s">
        <v>37</v>
      </c>
      <c r="C31" s="73"/>
      <c r="D31" s="74"/>
      <c r="E31" s="74"/>
      <c r="F31" s="75"/>
      <c r="G31" s="29" t="s">
        <v>33</v>
      </c>
      <c r="H31" s="9">
        <f>WIDECHAR(C31)</f>
      </c>
      <c r="J31" s="3"/>
      <c r="K31" s="3" t="s">
        <v>70</v>
      </c>
      <c r="L31" s="3"/>
      <c r="M31" s="3" t="s">
        <v>70</v>
      </c>
    </row>
    <row r="32" spans="8:11" ht="14.25" thickBot="1">
      <c r="H32" s="32" t="s">
        <v>135</v>
      </c>
      <c r="K32" s="3" t="s">
        <v>71</v>
      </c>
    </row>
    <row r="33" spans="1:11" ht="21" customHeight="1" thickBot="1">
      <c r="A33" s="4" t="s">
        <v>142</v>
      </c>
      <c r="C33" s="85" t="s">
        <v>114</v>
      </c>
      <c r="D33" s="86"/>
      <c r="E33" s="86"/>
      <c r="F33" s="87"/>
      <c r="G33" s="1" t="s">
        <v>157</v>
      </c>
      <c r="H33" s="5" t="s">
        <v>115</v>
      </c>
      <c r="K33" s="3" t="s">
        <v>72</v>
      </c>
    </row>
    <row r="34" spans="1:11" ht="13.5">
      <c r="A34" s="38" t="s">
        <v>110</v>
      </c>
      <c r="B34" s="46" t="s">
        <v>111</v>
      </c>
      <c r="C34" s="94"/>
      <c r="D34" s="95"/>
      <c r="E34" s="95"/>
      <c r="F34" s="96"/>
      <c r="G34" s="88" t="s">
        <v>149</v>
      </c>
      <c r="H34" s="7">
        <f aca="true" t="shared" si="0" ref="H34:H41">ASC(C34)</f>
      </c>
      <c r="K34" s="3" t="s">
        <v>73</v>
      </c>
    </row>
    <row r="35" spans="1:11" ht="14.25" thickBot="1">
      <c r="A35" s="39"/>
      <c r="B35" s="47" t="s">
        <v>112</v>
      </c>
      <c r="C35" s="97"/>
      <c r="D35" s="98"/>
      <c r="E35" s="98"/>
      <c r="F35" s="99"/>
      <c r="G35" s="89"/>
      <c r="H35" s="14">
        <f t="shared" si="0"/>
      </c>
      <c r="K35" s="3" t="s">
        <v>74</v>
      </c>
    </row>
    <row r="36" spans="1:11" ht="13.5">
      <c r="A36" s="40" t="s">
        <v>151</v>
      </c>
      <c r="B36" s="48" t="s">
        <v>111</v>
      </c>
      <c r="C36" s="94"/>
      <c r="D36" s="95"/>
      <c r="E36" s="95"/>
      <c r="F36" s="96"/>
      <c r="G36" s="88" t="s">
        <v>153</v>
      </c>
      <c r="H36" s="7">
        <f t="shared" si="0"/>
      </c>
      <c r="K36" s="3" t="s">
        <v>75</v>
      </c>
    </row>
    <row r="37" spans="1:11" ht="14.25" thickBot="1">
      <c r="A37" s="56">
        <v>1</v>
      </c>
      <c r="B37" s="50" t="s">
        <v>112</v>
      </c>
      <c r="C37" s="97"/>
      <c r="D37" s="98"/>
      <c r="E37" s="98"/>
      <c r="F37" s="99"/>
      <c r="G37" s="90"/>
      <c r="H37" s="14">
        <f t="shared" si="0"/>
      </c>
      <c r="K37" s="3" t="s">
        <v>76</v>
      </c>
    </row>
    <row r="38" spans="1:11" ht="13.5">
      <c r="A38" s="40" t="s">
        <v>151</v>
      </c>
      <c r="B38" s="46" t="s">
        <v>111</v>
      </c>
      <c r="C38" s="94"/>
      <c r="D38" s="95"/>
      <c r="E38" s="95"/>
      <c r="F38" s="96"/>
      <c r="G38" s="11" t="s">
        <v>158</v>
      </c>
      <c r="H38" s="7">
        <f t="shared" si="0"/>
      </c>
      <c r="K38" s="3" t="s">
        <v>77</v>
      </c>
    </row>
    <row r="39" spans="1:11" ht="14.25" thickBot="1">
      <c r="A39" s="56">
        <v>2</v>
      </c>
      <c r="B39" s="47" t="s">
        <v>112</v>
      </c>
      <c r="C39" s="97"/>
      <c r="D39" s="98"/>
      <c r="E39" s="98"/>
      <c r="F39" s="99"/>
      <c r="G39" s="8" t="s">
        <v>156</v>
      </c>
      <c r="H39" s="14">
        <f t="shared" si="0"/>
      </c>
      <c r="K39" s="3" t="s">
        <v>78</v>
      </c>
    </row>
    <row r="40" spans="1:11" ht="13.5">
      <c r="A40" s="88" t="s">
        <v>150</v>
      </c>
      <c r="B40" s="48" t="s">
        <v>111</v>
      </c>
      <c r="C40" s="94"/>
      <c r="D40" s="95"/>
      <c r="E40" s="95"/>
      <c r="F40" s="96"/>
      <c r="G40" s="88" t="s">
        <v>154</v>
      </c>
      <c r="H40" s="7">
        <f t="shared" si="0"/>
      </c>
      <c r="K40" s="3" t="s">
        <v>79</v>
      </c>
    </row>
    <row r="41" spans="1:11" ht="14.25" thickBot="1">
      <c r="A41" s="89"/>
      <c r="B41" s="47" t="s">
        <v>152</v>
      </c>
      <c r="C41" s="97" t="s">
        <v>155</v>
      </c>
      <c r="D41" s="98"/>
      <c r="E41" s="98"/>
      <c r="F41" s="99"/>
      <c r="G41" s="89"/>
      <c r="H41" s="9" t="str">
        <f t="shared" si="0"/>
        <v>歯科</v>
      </c>
      <c r="K41" s="3" t="s">
        <v>80</v>
      </c>
    </row>
    <row r="42" spans="8:11" ht="14.25" thickBot="1">
      <c r="H42" s="32" t="s">
        <v>135</v>
      </c>
      <c r="K42" s="3" t="s">
        <v>81</v>
      </c>
    </row>
    <row r="43" spans="1:11" ht="21" customHeight="1" thickBot="1">
      <c r="A43" s="4" t="s">
        <v>143</v>
      </c>
      <c r="C43" s="85" t="s">
        <v>114</v>
      </c>
      <c r="D43" s="86"/>
      <c r="E43" s="86"/>
      <c r="F43" s="87"/>
      <c r="G43" s="1" t="s">
        <v>157</v>
      </c>
      <c r="H43" s="5" t="s">
        <v>115</v>
      </c>
      <c r="K43" s="3" t="s">
        <v>82</v>
      </c>
    </row>
    <row r="44" spans="1:11" ht="27.75" thickBot="1">
      <c r="A44" s="43" t="s">
        <v>147</v>
      </c>
      <c r="B44" s="53" t="s">
        <v>113</v>
      </c>
      <c r="C44" s="91"/>
      <c r="D44" s="92"/>
      <c r="E44" s="92"/>
      <c r="F44" s="93"/>
      <c r="G44" s="55" t="s">
        <v>148</v>
      </c>
      <c r="H44" s="44">
        <f>ASC(C44)</f>
      </c>
      <c r="K44" s="3" t="s">
        <v>83</v>
      </c>
    </row>
    <row r="45" ht="13.5">
      <c r="K45" s="3" t="s">
        <v>84</v>
      </c>
    </row>
    <row r="46" ht="13.5">
      <c r="K46" s="3" t="s">
        <v>85</v>
      </c>
    </row>
    <row r="47" ht="13.5">
      <c r="K47" s="3" t="s">
        <v>86</v>
      </c>
    </row>
    <row r="48" ht="13.5">
      <c r="K48" s="3" t="s">
        <v>87</v>
      </c>
    </row>
    <row r="49" ht="13.5">
      <c r="K49" s="3" t="s">
        <v>88</v>
      </c>
    </row>
    <row r="50" ht="13.5">
      <c r="K50" s="3" t="s">
        <v>89</v>
      </c>
    </row>
    <row r="51" ht="13.5">
      <c r="K51" s="3" t="s">
        <v>90</v>
      </c>
    </row>
    <row r="52" ht="13.5">
      <c r="K52" s="3" t="s">
        <v>91</v>
      </c>
    </row>
    <row r="53" ht="13.5">
      <c r="K53" s="3" t="s">
        <v>92</v>
      </c>
    </row>
    <row r="54" ht="13.5">
      <c r="K54" s="3" t="s">
        <v>93</v>
      </c>
    </row>
    <row r="55" ht="13.5">
      <c r="K55" s="3" t="s">
        <v>94</v>
      </c>
    </row>
    <row r="56" ht="13.5">
      <c r="K56" s="3" t="s">
        <v>95</v>
      </c>
    </row>
    <row r="57" ht="13.5">
      <c r="K57" s="3" t="s">
        <v>96</v>
      </c>
    </row>
    <row r="58" ht="13.5">
      <c r="K58" s="3" t="s">
        <v>97</v>
      </c>
    </row>
    <row r="59" ht="13.5">
      <c r="K59" s="3" t="s">
        <v>98</v>
      </c>
    </row>
    <row r="60" ht="13.5">
      <c r="K60" s="3" t="s">
        <v>99</v>
      </c>
    </row>
    <row r="61" ht="13.5">
      <c r="K61" s="3" t="s">
        <v>100</v>
      </c>
    </row>
    <row r="62" ht="13.5">
      <c r="K62" s="3" t="s">
        <v>101</v>
      </c>
    </row>
    <row r="63" ht="13.5">
      <c r="K63" s="3" t="s">
        <v>102</v>
      </c>
    </row>
    <row r="64" ht="13.5">
      <c r="K64" s="3" t="s">
        <v>103</v>
      </c>
    </row>
  </sheetData>
  <sheetProtection sheet="1" objects="1" scenarios="1"/>
  <mergeCells count="41">
    <mergeCell ref="A2:B3"/>
    <mergeCell ref="C3:F3"/>
    <mergeCell ref="C33:F33"/>
    <mergeCell ref="C43:F43"/>
    <mergeCell ref="C34:F34"/>
    <mergeCell ref="C35:F35"/>
    <mergeCell ref="C36:F36"/>
    <mergeCell ref="C37:F37"/>
    <mergeCell ref="C28:F28"/>
    <mergeCell ref="C29:F29"/>
    <mergeCell ref="C44:F44"/>
    <mergeCell ref="C38:F38"/>
    <mergeCell ref="C39:F39"/>
    <mergeCell ref="C40:F40"/>
    <mergeCell ref="C41:F41"/>
    <mergeCell ref="C30:F30"/>
    <mergeCell ref="C31:F31"/>
    <mergeCell ref="C23:F23"/>
    <mergeCell ref="C24:F24"/>
    <mergeCell ref="C25:F25"/>
    <mergeCell ref="C26:F26"/>
    <mergeCell ref="C18:F18"/>
    <mergeCell ref="C19:F19"/>
    <mergeCell ref="C21:F21"/>
    <mergeCell ref="C22:F22"/>
    <mergeCell ref="C14:F14"/>
    <mergeCell ref="C15:F15"/>
    <mergeCell ref="C16:F16"/>
    <mergeCell ref="C17:F17"/>
    <mergeCell ref="C9:F9"/>
    <mergeCell ref="C10:F10"/>
    <mergeCell ref="C11:F11"/>
    <mergeCell ref="C12:F12"/>
    <mergeCell ref="C4:F4"/>
    <mergeCell ref="C5:F5"/>
    <mergeCell ref="C7:F7"/>
    <mergeCell ref="C8:F8"/>
    <mergeCell ref="G34:G35"/>
    <mergeCell ref="A40:A41"/>
    <mergeCell ref="G36:G37"/>
    <mergeCell ref="G40:G41"/>
  </mergeCells>
  <dataValidations count="5">
    <dataValidation allowBlank="1" showInputMessage="1" showErrorMessage="1" imeMode="halfKatakana" sqref="C7 C4 C14 C11 C21 C18 C28 C25"/>
    <dataValidation type="list" allowBlank="1" showInputMessage="1" showErrorMessage="1" imeMode="halfAlpha" sqref="C20 C6 C13 C27">
      <formula1>$J$2:$J$5</formula1>
    </dataValidation>
    <dataValidation type="list" allowBlank="1" showInputMessage="1" showErrorMessage="1" imeMode="halfAlpha" sqref="D20 D6 D13 D27">
      <formula1>$K$2:$K$65</formula1>
    </dataValidation>
    <dataValidation type="list" allowBlank="1" showInputMessage="1" showErrorMessage="1" imeMode="halfAlpha" sqref="E20 E6 E13 E27">
      <formula1>$L$2:$L$13</formula1>
    </dataValidation>
    <dataValidation type="list" allowBlank="1" showInputMessage="1" showErrorMessage="1" imeMode="halfAlpha" sqref="F20 F6 F13 F27">
      <formula1>$M$2:$M$32</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3"/>
  <headerFooter alignWithMargins="0">
    <oddHeader>&amp;C&amp;13登録補足情報　
（認知症対応型共同生活介護）&amp;R&amp;14（印刷用）</oddHeader>
  </headerFooter>
  <legacyDrawing r:id="rId2"/>
</worksheet>
</file>

<file path=xl/worksheets/sheet4.xml><?xml version="1.0" encoding="utf-8"?>
<worksheet xmlns="http://schemas.openxmlformats.org/spreadsheetml/2006/main" xmlns:r="http://schemas.openxmlformats.org/officeDocument/2006/relationships">
  <dimension ref="A1:N116"/>
  <sheetViews>
    <sheetView view="pageBreakPreview" zoomScaleNormal="85" zoomScaleSheetLayoutView="100" workbookViewId="0" topLeftCell="A1">
      <selection activeCell="A1" sqref="A1"/>
    </sheetView>
  </sheetViews>
  <sheetFormatPr defaultColWidth="9.00390625" defaultRowHeight="13.5"/>
  <cols>
    <col min="1" max="1" width="22.375" style="1" customWidth="1"/>
    <col min="2" max="2" width="19.25390625" style="1" customWidth="1"/>
    <col min="3" max="6" width="9.375" style="2" customWidth="1"/>
    <col min="7" max="7" width="38.125" style="1" customWidth="1"/>
    <col min="8" max="8" width="27.875" style="1" customWidth="1"/>
    <col min="9" max="9" width="1.875" style="1" customWidth="1"/>
    <col min="10" max="10" width="2.375" style="2" hidden="1" customWidth="1"/>
    <col min="11" max="13" width="3.00390625" style="2" hidden="1" customWidth="1"/>
    <col min="14" max="14" width="15.375" style="1" bestFit="1" customWidth="1"/>
    <col min="15" max="16384" width="9.00390625" style="1" customWidth="1"/>
  </cols>
  <sheetData>
    <row r="1" spans="8:13" ht="15" thickBot="1">
      <c r="H1" s="32" t="s">
        <v>135</v>
      </c>
      <c r="J1" s="3" t="s">
        <v>104</v>
      </c>
      <c r="K1" s="3" t="s">
        <v>41</v>
      </c>
      <c r="L1" s="3" t="s">
        <v>41</v>
      </c>
      <c r="M1" s="3" t="s">
        <v>41</v>
      </c>
    </row>
    <row r="2" spans="1:13" ht="21" customHeight="1" thickBot="1">
      <c r="A2" s="4" t="s">
        <v>14</v>
      </c>
      <c r="C2" s="85" t="s">
        <v>114</v>
      </c>
      <c r="D2" s="86"/>
      <c r="E2" s="86"/>
      <c r="F2" s="87"/>
      <c r="G2" s="1" t="s">
        <v>30</v>
      </c>
      <c r="H2" s="5" t="s">
        <v>172</v>
      </c>
      <c r="J2" s="3" t="s">
        <v>173</v>
      </c>
      <c r="K2" s="3" t="s">
        <v>43</v>
      </c>
      <c r="L2" s="3" t="s">
        <v>43</v>
      </c>
      <c r="M2" s="3" t="s">
        <v>43</v>
      </c>
    </row>
    <row r="3" spans="1:14" ht="14.25">
      <c r="A3" s="6" t="s">
        <v>1</v>
      </c>
      <c r="B3" s="46" t="s">
        <v>174</v>
      </c>
      <c r="C3" s="70"/>
      <c r="D3" s="71"/>
      <c r="E3" s="71"/>
      <c r="F3" s="72"/>
      <c r="G3" s="38" t="s">
        <v>175</v>
      </c>
      <c r="H3" s="7">
        <f>ASC(C3)</f>
      </c>
      <c r="J3" s="3" t="s">
        <v>176</v>
      </c>
      <c r="K3" s="3" t="s">
        <v>44</v>
      </c>
      <c r="L3" s="3" t="s">
        <v>44</v>
      </c>
      <c r="M3" s="3" t="s">
        <v>44</v>
      </c>
      <c r="N3" s="2"/>
    </row>
    <row r="4" spans="1:13" ht="15" thickBot="1">
      <c r="A4" s="8"/>
      <c r="B4" s="47" t="s">
        <v>2</v>
      </c>
      <c r="C4" s="73"/>
      <c r="D4" s="74"/>
      <c r="E4" s="74"/>
      <c r="F4" s="75"/>
      <c r="G4" s="39" t="s">
        <v>10</v>
      </c>
      <c r="H4" s="9">
        <f>WIDECHAR(C4)</f>
      </c>
      <c r="J4" s="3" t="s">
        <v>177</v>
      </c>
      <c r="K4" s="3" t="s">
        <v>45</v>
      </c>
      <c r="L4" s="3" t="s">
        <v>45</v>
      </c>
      <c r="M4" s="3" t="s">
        <v>45</v>
      </c>
    </row>
    <row r="5" spans="1:13" ht="14.25">
      <c r="A5" s="6" t="s">
        <v>0</v>
      </c>
      <c r="B5" s="48" t="s">
        <v>3</v>
      </c>
      <c r="C5" s="76"/>
      <c r="D5" s="77"/>
      <c r="E5" s="77"/>
      <c r="F5" s="78"/>
      <c r="G5" s="40" t="s">
        <v>178</v>
      </c>
      <c r="H5" s="10">
        <f>ASC(C5)</f>
      </c>
      <c r="J5" s="3"/>
      <c r="K5" s="3" t="s">
        <v>46</v>
      </c>
      <c r="L5" s="3" t="s">
        <v>46</v>
      </c>
      <c r="M5" s="3" t="s">
        <v>46</v>
      </c>
    </row>
    <row r="6" spans="1:14" ht="14.25">
      <c r="A6" s="11" t="s">
        <v>13</v>
      </c>
      <c r="B6" s="49" t="s">
        <v>122</v>
      </c>
      <c r="C6" s="79"/>
      <c r="D6" s="80"/>
      <c r="E6" s="80"/>
      <c r="F6" s="81"/>
      <c r="G6" s="41" t="s">
        <v>35</v>
      </c>
      <c r="H6" s="12">
        <f>WIDECHAR(C6)</f>
      </c>
      <c r="J6" s="3"/>
      <c r="K6" s="3" t="s">
        <v>42</v>
      </c>
      <c r="L6" s="3" t="s">
        <v>42</v>
      </c>
      <c r="M6" s="3" t="s">
        <v>42</v>
      </c>
      <c r="N6" s="2"/>
    </row>
    <row r="7" spans="1:13" ht="14.25">
      <c r="A7" s="11"/>
      <c r="B7" s="23" t="s">
        <v>36</v>
      </c>
      <c r="C7" s="79"/>
      <c r="D7" s="80"/>
      <c r="E7" s="80"/>
      <c r="F7" s="81"/>
      <c r="G7" s="41" t="s">
        <v>39</v>
      </c>
      <c r="H7" s="12">
        <f>ASC(C7)</f>
      </c>
      <c r="J7" s="3"/>
      <c r="K7" s="3" t="s">
        <v>47</v>
      </c>
      <c r="L7" s="3" t="s">
        <v>47</v>
      </c>
      <c r="M7" s="3" t="s">
        <v>47</v>
      </c>
    </row>
    <row r="8" spans="1:13" ht="14.25">
      <c r="A8" s="11"/>
      <c r="B8" s="23" t="s">
        <v>37</v>
      </c>
      <c r="C8" s="79"/>
      <c r="D8" s="80"/>
      <c r="E8" s="80"/>
      <c r="F8" s="81"/>
      <c r="G8" s="41" t="s">
        <v>31</v>
      </c>
      <c r="H8" s="12">
        <f>WIDECHAR(C8)</f>
      </c>
      <c r="J8" s="3"/>
      <c r="K8" s="3" t="s">
        <v>48</v>
      </c>
      <c r="L8" s="3" t="s">
        <v>48</v>
      </c>
      <c r="M8" s="3" t="s">
        <v>48</v>
      </c>
    </row>
    <row r="9" spans="1:13" ht="14.25">
      <c r="A9" s="11"/>
      <c r="B9" s="49" t="s">
        <v>4</v>
      </c>
      <c r="C9" s="79"/>
      <c r="D9" s="80"/>
      <c r="E9" s="80"/>
      <c r="F9" s="81"/>
      <c r="G9" s="41" t="s">
        <v>179</v>
      </c>
      <c r="H9" s="12">
        <f>ASC(C9)</f>
      </c>
      <c r="J9" s="3"/>
      <c r="K9" s="3" t="s">
        <v>49</v>
      </c>
      <c r="L9" s="3" t="s">
        <v>49</v>
      </c>
      <c r="M9" s="3" t="s">
        <v>49</v>
      </c>
    </row>
    <row r="10" spans="1:13" ht="15" thickBot="1">
      <c r="A10" s="8"/>
      <c r="B10" s="50" t="s">
        <v>5</v>
      </c>
      <c r="C10" s="73"/>
      <c r="D10" s="74"/>
      <c r="E10" s="74"/>
      <c r="F10" s="75"/>
      <c r="G10" s="42" t="s">
        <v>180</v>
      </c>
      <c r="H10" s="13">
        <f>ASC(C10)</f>
      </c>
      <c r="J10" s="3"/>
      <c r="K10" s="3" t="s">
        <v>50</v>
      </c>
      <c r="L10" s="3" t="s">
        <v>50</v>
      </c>
      <c r="M10" s="3" t="s">
        <v>50</v>
      </c>
    </row>
    <row r="11" spans="1:13" ht="14.25">
      <c r="A11" s="6" t="s">
        <v>6</v>
      </c>
      <c r="B11" s="46" t="s">
        <v>7</v>
      </c>
      <c r="C11" s="70"/>
      <c r="D11" s="71"/>
      <c r="E11" s="71"/>
      <c r="F11" s="72"/>
      <c r="G11" s="38" t="s">
        <v>11</v>
      </c>
      <c r="H11" s="7">
        <f>WIDECHAR(C11)</f>
      </c>
      <c r="J11" s="3"/>
      <c r="K11" s="3" t="s">
        <v>51</v>
      </c>
      <c r="L11" s="3" t="s">
        <v>51</v>
      </c>
      <c r="M11" s="3" t="s">
        <v>51</v>
      </c>
    </row>
    <row r="12" spans="1:13" ht="15" thickBot="1">
      <c r="A12" s="11"/>
      <c r="B12" s="48" t="s">
        <v>20</v>
      </c>
      <c r="C12" s="79"/>
      <c r="D12" s="80"/>
      <c r="E12" s="80"/>
      <c r="F12" s="81"/>
      <c r="G12" s="40" t="s">
        <v>181</v>
      </c>
      <c r="H12" s="14">
        <f>ASC(C12)</f>
      </c>
      <c r="J12" s="3"/>
      <c r="K12" s="3" t="s">
        <v>52</v>
      </c>
      <c r="L12" s="3" t="s">
        <v>52</v>
      </c>
      <c r="M12" s="3" t="s">
        <v>52</v>
      </c>
    </row>
    <row r="13" spans="1:13" ht="14.25">
      <c r="A13" s="62" t="s">
        <v>191</v>
      </c>
      <c r="B13" s="30" t="s">
        <v>8</v>
      </c>
      <c r="C13" s="79"/>
      <c r="D13" s="80"/>
      <c r="E13" s="80"/>
      <c r="F13" s="81"/>
      <c r="G13" s="41" t="s">
        <v>12</v>
      </c>
      <c r="H13" s="12">
        <f>WIDECHAR(C13)</f>
      </c>
      <c r="J13" s="3"/>
      <c r="K13" s="3" t="s">
        <v>53</v>
      </c>
      <c r="L13" s="3"/>
      <c r="M13" s="3" t="s">
        <v>53</v>
      </c>
    </row>
    <row r="14" spans="1:13" ht="15" thickBot="1">
      <c r="A14" s="61"/>
      <c r="B14" s="60" t="s">
        <v>9</v>
      </c>
      <c r="C14" s="52"/>
      <c r="D14" s="28"/>
      <c r="E14" s="28"/>
      <c r="F14" s="54"/>
      <c r="G14" s="41" t="s">
        <v>182</v>
      </c>
      <c r="H14" s="12">
        <f>CONCATENATE(C14,D14,E14,F14)</f>
      </c>
      <c r="J14" s="3"/>
      <c r="K14" s="3" t="s">
        <v>54</v>
      </c>
      <c r="L14" s="3"/>
      <c r="M14" s="3" t="s">
        <v>54</v>
      </c>
    </row>
    <row r="15" spans="1:13" ht="14.25">
      <c r="A15" s="11"/>
      <c r="B15" s="49" t="s">
        <v>3</v>
      </c>
      <c r="C15" s="82"/>
      <c r="D15" s="83"/>
      <c r="E15" s="83"/>
      <c r="F15" s="84"/>
      <c r="G15" s="41" t="s">
        <v>178</v>
      </c>
      <c r="H15" s="15">
        <f>ASC(C15)</f>
      </c>
      <c r="J15" s="3"/>
      <c r="K15" s="3" t="s">
        <v>55</v>
      </c>
      <c r="L15" s="3"/>
      <c r="M15" s="3" t="s">
        <v>55</v>
      </c>
    </row>
    <row r="16" spans="1:13" ht="14.25">
      <c r="A16" s="11"/>
      <c r="B16" s="49" t="s">
        <v>122</v>
      </c>
      <c r="C16" s="79"/>
      <c r="D16" s="80"/>
      <c r="E16" s="80"/>
      <c r="F16" s="81"/>
      <c r="G16" s="41" t="s">
        <v>35</v>
      </c>
      <c r="H16" s="12">
        <f>WIDECHAR(C16)</f>
      </c>
      <c r="J16" s="3"/>
      <c r="K16" s="3" t="s">
        <v>56</v>
      </c>
      <c r="L16" s="3"/>
      <c r="M16" s="3" t="s">
        <v>56</v>
      </c>
    </row>
    <row r="17" spans="1:13" ht="14.25">
      <c r="A17" s="11"/>
      <c r="B17" s="23" t="s">
        <v>36</v>
      </c>
      <c r="C17" s="79"/>
      <c r="D17" s="80"/>
      <c r="E17" s="80"/>
      <c r="F17" s="81"/>
      <c r="G17" s="41" t="s">
        <v>39</v>
      </c>
      <c r="H17" s="13">
        <f>ASC(C17)</f>
      </c>
      <c r="J17" s="3"/>
      <c r="K17" s="3" t="s">
        <v>57</v>
      </c>
      <c r="L17" s="3"/>
      <c r="M17" s="3" t="s">
        <v>57</v>
      </c>
    </row>
    <row r="18" spans="1:13" ht="15" thickBot="1">
      <c r="A18" s="8"/>
      <c r="B18" s="51" t="s">
        <v>37</v>
      </c>
      <c r="C18" s="73"/>
      <c r="D18" s="74"/>
      <c r="E18" s="74"/>
      <c r="F18" s="75"/>
      <c r="G18" s="39" t="s">
        <v>32</v>
      </c>
      <c r="H18" s="9">
        <f>WIDECHAR(C18)</f>
      </c>
      <c r="J18" s="3"/>
      <c r="K18" s="3" t="s">
        <v>58</v>
      </c>
      <c r="L18" s="3"/>
      <c r="M18" s="3" t="s">
        <v>58</v>
      </c>
    </row>
    <row r="19" spans="1:13" ht="15" thickBot="1">
      <c r="A19" s="16"/>
      <c r="B19" s="16"/>
      <c r="C19" s="17"/>
      <c r="D19" s="17"/>
      <c r="E19" s="17"/>
      <c r="F19" s="17"/>
      <c r="G19" s="16"/>
      <c r="H19" s="32" t="s">
        <v>135</v>
      </c>
      <c r="J19" s="3"/>
      <c r="K19" s="3" t="s">
        <v>59</v>
      </c>
      <c r="L19" s="3"/>
      <c r="M19" s="3" t="s">
        <v>59</v>
      </c>
    </row>
    <row r="20" spans="1:13" ht="21" customHeight="1" thickBot="1">
      <c r="A20" s="4" t="s">
        <v>15</v>
      </c>
      <c r="C20" s="85" t="s">
        <v>114</v>
      </c>
      <c r="D20" s="86"/>
      <c r="E20" s="86"/>
      <c r="F20" s="87"/>
      <c r="G20" s="1" t="s">
        <v>30</v>
      </c>
      <c r="H20" s="5" t="s">
        <v>172</v>
      </c>
      <c r="J20" s="3"/>
      <c r="K20" s="3" t="s">
        <v>60</v>
      </c>
      <c r="L20" s="3"/>
      <c r="M20" s="3" t="s">
        <v>60</v>
      </c>
    </row>
    <row r="21" spans="1:13" ht="14.25">
      <c r="A21" s="6" t="s">
        <v>17</v>
      </c>
      <c r="B21" s="46" t="s">
        <v>183</v>
      </c>
      <c r="C21" s="70"/>
      <c r="D21" s="71"/>
      <c r="E21" s="71"/>
      <c r="F21" s="72"/>
      <c r="G21" s="33" t="s">
        <v>184</v>
      </c>
      <c r="H21" s="7">
        <f>ASC(C21)</f>
      </c>
      <c r="J21" s="3"/>
      <c r="K21" s="3" t="s">
        <v>61</v>
      </c>
      <c r="L21" s="3"/>
      <c r="M21" s="3" t="s">
        <v>61</v>
      </c>
    </row>
    <row r="22" spans="1:13" ht="15" thickBot="1">
      <c r="A22" s="8"/>
      <c r="B22" s="47" t="s">
        <v>18</v>
      </c>
      <c r="C22" s="73"/>
      <c r="D22" s="74"/>
      <c r="E22" s="74"/>
      <c r="F22" s="75"/>
      <c r="G22" s="34" t="s">
        <v>27</v>
      </c>
      <c r="H22" s="9">
        <f>WIDECHAR(C22)</f>
      </c>
      <c r="J22" s="3"/>
      <c r="K22" s="3" t="s">
        <v>62</v>
      </c>
      <c r="L22" s="3"/>
      <c r="M22" s="3" t="s">
        <v>62</v>
      </c>
    </row>
    <row r="23" spans="1:13" ht="14.25">
      <c r="A23" s="6" t="s">
        <v>16</v>
      </c>
      <c r="B23" s="48" t="s">
        <v>3</v>
      </c>
      <c r="C23" s="76"/>
      <c r="D23" s="77"/>
      <c r="E23" s="77"/>
      <c r="F23" s="78"/>
      <c r="G23" s="35" t="s">
        <v>29</v>
      </c>
      <c r="H23" s="10">
        <f>ASC(C23)</f>
      </c>
      <c r="J23" s="3"/>
      <c r="K23" s="3" t="s">
        <v>63</v>
      </c>
      <c r="L23" s="3"/>
      <c r="M23" s="3" t="s">
        <v>63</v>
      </c>
    </row>
    <row r="24" spans="1:13" ht="14.25">
      <c r="A24" s="11"/>
      <c r="B24" s="49" t="s">
        <v>122</v>
      </c>
      <c r="C24" s="79"/>
      <c r="D24" s="80"/>
      <c r="E24" s="80"/>
      <c r="F24" s="81"/>
      <c r="G24" s="36" t="s">
        <v>35</v>
      </c>
      <c r="H24" s="12">
        <f>WIDECHAR(C24)</f>
      </c>
      <c r="J24" s="3"/>
      <c r="K24" s="3" t="s">
        <v>64</v>
      </c>
      <c r="L24" s="3"/>
      <c r="M24" s="3" t="s">
        <v>64</v>
      </c>
    </row>
    <row r="25" spans="1:13" ht="14.25">
      <c r="A25" s="11"/>
      <c r="B25" s="23" t="s">
        <v>36</v>
      </c>
      <c r="C25" s="79"/>
      <c r="D25" s="80"/>
      <c r="E25" s="80"/>
      <c r="F25" s="81"/>
      <c r="G25" s="30" t="s">
        <v>39</v>
      </c>
      <c r="H25" s="13">
        <f>ASC(C25)</f>
      </c>
      <c r="J25" s="3"/>
      <c r="K25" s="3" t="s">
        <v>65</v>
      </c>
      <c r="L25" s="3"/>
      <c r="M25" s="3" t="s">
        <v>65</v>
      </c>
    </row>
    <row r="26" spans="1:13" ht="14.25">
      <c r="A26" s="11"/>
      <c r="B26" s="23" t="s">
        <v>37</v>
      </c>
      <c r="C26" s="79"/>
      <c r="D26" s="80"/>
      <c r="E26" s="80"/>
      <c r="F26" s="81"/>
      <c r="G26" s="36" t="s">
        <v>31</v>
      </c>
      <c r="H26" s="12">
        <f>WIDECHAR(C26)</f>
      </c>
      <c r="J26" s="3"/>
      <c r="K26" s="3" t="s">
        <v>66</v>
      </c>
      <c r="L26" s="3"/>
      <c r="M26" s="3" t="s">
        <v>66</v>
      </c>
    </row>
    <row r="27" spans="1:13" ht="14.25">
      <c r="A27" s="11"/>
      <c r="B27" s="48" t="s">
        <v>4</v>
      </c>
      <c r="C27" s="79"/>
      <c r="D27" s="80"/>
      <c r="E27" s="80"/>
      <c r="F27" s="81"/>
      <c r="G27" s="35" t="s">
        <v>28</v>
      </c>
      <c r="H27" s="14">
        <f>ASC(C27)</f>
      </c>
      <c r="J27" s="3"/>
      <c r="K27" s="3" t="s">
        <v>67</v>
      </c>
      <c r="L27" s="3"/>
      <c r="M27" s="3" t="s">
        <v>67</v>
      </c>
    </row>
    <row r="28" spans="1:13" ht="15" thickBot="1">
      <c r="A28" s="8"/>
      <c r="B28" s="47" t="s">
        <v>5</v>
      </c>
      <c r="C28" s="73"/>
      <c r="D28" s="74"/>
      <c r="E28" s="74"/>
      <c r="F28" s="75"/>
      <c r="G28" s="37" t="s">
        <v>28</v>
      </c>
      <c r="H28" s="13">
        <f>ASC(C28)</f>
      </c>
      <c r="J28" s="3"/>
      <c r="K28" s="3" t="s">
        <v>68</v>
      </c>
      <c r="L28" s="3"/>
      <c r="M28" s="3" t="s">
        <v>68</v>
      </c>
    </row>
    <row r="29" spans="1:13" ht="14.25">
      <c r="A29" s="6" t="s">
        <v>19</v>
      </c>
      <c r="B29" s="27" t="s">
        <v>21</v>
      </c>
      <c r="C29" s="70"/>
      <c r="D29" s="71"/>
      <c r="E29" s="71"/>
      <c r="F29" s="72"/>
      <c r="G29" s="33" t="s">
        <v>185</v>
      </c>
      <c r="H29" s="7">
        <f>ASC(C29)</f>
      </c>
      <c r="J29" s="3"/>
      <c r="K29" s="3" t="s">
        <v>69</v>
      </c>
      <c r="L29" s="3"/>
      <c r="M29" s="3" t="s">
        <v>69</v>
      </c>
    </row>
    <row r="30" spans="1:13" ht="15" thickBot="1">
      <c r="A30" s="11"/>
      <c r="B30" s="18" t="s">
        <v>22</v>
      </c>
      <c r="C30" s="79"/>
      <c r="D30" s="80"/>
      <c r="E30" s="80"/>
      <c r="F30" s="81"/>
      <c r="G30" s="36" t="s">
        <v>34</v>
      </c>
      <c r="H30" s="12">
        <f>ASC(C30)</f>
      </c>
      <c r="J30" s="3"/>
      <c r="K30" s="3" t="s">
        <v>70</v>
      </c>
      <c r="L30" s="3"/>
      <c r="M30" s="3" t="s">
        <v>70</v>
      </c>
    </row>
    <row r="31" spans="1:13" ht="14.25">
      <c r="A31" s="62" t="s">
        <v>191</v>
      </c>
      <c r="B31" s="23" t="s">
        <v>9</v>
      </c>
      <c r="C31" s="52"/>
      <c r="D31" s="28"/>
      <c r="E31" s="28"/>
      <c r="F31" s="54"/>
      <c r="G31" s="36" t="s">
        <v>182</v>
      </c>
      <c r="H31" s="12">
        <f>CONCATENATE(C31,D31,E31,F31)</f>
      </c>
      <c r="J31" s="3"/>
      <c r="K31" s="3" t="s">
        <v>71</v>
      </c>
      <c r="L31" s="3"/>
      <c r="M31" s="3"/>
    </row>
    <row r="32" spans="1:13" ht="15" thickBot="1">
      <c r="A32" s="61"/>
      <c r="B32" s="18" t="s">
        <v>3</v>
      </c>
      <c r="C32" s="82"/>
      <c r="D32" s="83"/>
      <c r="E32" s="83"/>
      <c r="F32" s="84"/>
      <c r="G32" s="30" t="s">
        <v>178</v>
      </c>
      <c r="H32" s="15">
        <f>ASC(C32)</f>
      </c>
      <c r="J32" s="3"/>
      <c r="K32" s="3" t="s">
        <v>72</v>
      </c>
      <c r="L32" s="3"/>
      <c r="M32" s="3"/>
    </row>
    <row r="33" spans="1:13" ht="14.25">
      <c r="A33" s="11"/>
      <c r="B33" s="49" t="s">
        <v>122</v>
      </c>
      <c r="C33" s="79"/>
      <c r="D33" s="80"/>
      <c r="E33" s="80"/>
      <c r="F33" s="81"/>
      <c r="G33" s="30" t="s">
        <v>38</v>
      </c>
      <c r="H33" s="12">
        <f>WIDECHAR(C33)</f>
      </c>
      <c r="J33" s="3"/>
      <c r="K33" s="3" t="s">
        <v>73</v>
      </c>
      <c r="L33" s="3"/>
      <c r="M33" s="3"/>
    </row>
    <row r="34" spans="1:13" ht="14.25">
      <c r="A34" s="11"/>
      <c r="B34" s="23" t="s">
        <v>36</v>
      </c>
      <c r="C34" s="79"/>
      <c r="D34" s="80"/>
      <c r="E34" s="80"/>
      <c r="F34" s="81"/>
      <c r="G34" s="31" t="s">
        <v>40</v>
      </c>
      <c r="H34" s="13">
        <f>ASC(C34)</f>
      </c>
      <c r="J34" s="3"/>
      <c r="K34" s="3" t="s">
        <v>74</v>
      </c>
      <c r="L34" s="3"/>
      <c r="M34" s="3"/>
    </row>
    <row r="35" spans="1:13" ht="15" thickBot="1">
      <c r="A35" s="8"/>
      <c r="B35" s="51" t="s">
        <v>37</v>
      </c>
      <c r="C35" s="73"/>
      <c r="D35" s="74"/>
      <c r="E35" s="74"/>
      <c r="F35" s="75"/>
      <c r="G35" s="29" t="s">
        <v>33</v>
      </c>
      <c r="H35" s="9">
        <f>WIDECHAR(C35)</f>
      </c>
      <c r="J35" s="3"/>
      <c r="K35" s="3" t="s">
        <v>75</v>
      </c>
      <c r="L35" s="3"/>
      <c r="M35" s="3"/>
    </row>
    <row r="36" spans="1:13" ht="15" thickBot="1">
      <c r="A36" s="16"/>
      <c r="B36" s="19"/>
      <c r="C36" s="17"/>
      <c r="D36" s="17"/>
      <c r="E36" s="17"/>
      <c r="F36" s="17"/>
      <c r="G36" s="16"/>
      <c r="H36" s="32" t="s">
        <v>135</v>
      </c>
      <c r="J36" s="3"/>
      <c r="K36" s="3" t="s">
        <v>76</v>
      </c>
      <c r="L36" s="3"/>
      <c r="M36" s="3"/>
    </row>
    <row r="37" spans="1:13" ht="21" customHeight="1" thickBot="1">
      <c r="A37" s="20" t="s">
        <v>129</v>
      </c>
      <c r="B37" s="19"/>
      <c r="C37" s="85" t="s">
        <v>114</v>
      </c>
      <c r="D37" s="86"/>
      <c r="E37" s="86"/>
      <c r="F37" s="87"/>
      <c r="G37" s="1" t="s">
        <v>30</v>
      </c>
      <c r="H37" s="5" t="s">
        <v>172</v>
      </c>
      <c r="J37" s="3"/>
      <c r="K37" s="3" t="s">
        <v>77</v>
      </c>
      <c r="L37" s="3"/>
      <c r="M37" s="3"/>
    </row>
    <row r="38" spans="1:13" ht="14.25">
      <c r="A38" s="21">
        <v>1</v>
      </c>
      <c r="B38" s="27" t="s">
        <v>186</v>
      </c>
      <c r="C38" s="70"/>
      <c r="D38" s="71"/>
      <c r="E38" s="71"/>
      <c r="F38" s="72"/>
      <c r="G38" s="33" t="s">
        <v>187</v>
      </c>
      <c r="H38" s="7">
        <f>ASC(C38)</f>
      </c>
      <c r="J38" s="3"/>
      <c r="K38" s="3" t="s">
        <v>78</v>
      </c>
      <c r="L38" s="3"/>
      <c r="M38" s="3"/>
    </row>
    <row r="39" spans="1:13" ht="15" thickBot="1">
      <c r="A39" s="22"/>
      <c r="B39" s="18" t="s">
        <v>24</v>
      </c>
      <c r="C39" s="79"/>
      <c r="D39" s="80"/>
      <c r="E39" s="80"/>
      <c r="F39" s="81"/>
      <c r="G39" s="36" t="s">
        <v>12</v>
      </c>
      <c r="H39" s="12">
        <f>WIDECHAR(C39)</f>
      </c>
      <c r="J39" s="3"/>
      <c r="K39" s="3" t="s">
        <v>79</v>
      </c>
      <c r="L39" s="3"/>
      <c r="M39" s="3"/>
    </row>
    <row r="40" spans="1:13" ht="14.25">
      <c r="A40" s="62" t="s">
        <v>191</v>
      </c>
      <c r="B40" s="18" t="s">
        <v>23</v>
      </c>
      <c r="C40" s="79"/>
      <c r="D40" s="80"/>
      <c r="E40" s="80"/>
      <c r="F40" s="81"/>
      <c r="G40" s="36" t="s">
        <v>11</v>
      </c>
      <c r="H40" s="12">
        <f>WIDECHAR(C40)</f>
      </c>
      <c r="J40" s="3"/>
      <c r="K40" s="3" t="s">
        <v>80</v>
      </c>
      <c r="L40" s="3"/>
      <c r="M40" s="3"/>
    </row>
    <row r="41" spans="1:13" ht="15" thickBot="1">
      <c r="A41" s="61"/>
      <c r="B41" s="23" t="s">
        <v>9</v>
      </c>
      <c r="C41" s="52"/>
      <c r="D41" s="28"/>
      <c r="E41" s="28"/>
      <c r="F41" s="54"/>
      <c r="G41" s="36" t="s">
        <v>182</v>
      </c>
      <c r="H41" s="12">
        <f>CONCATENATE(C41,D41,E41,F41)</f>
      </c>
      <c r="J41" s="3"/>
      <c r="K41" s="3" t="s">
        <v>81</v>
      </c>
      <c r="L41" s="3"/>
      <c r="M41" s="3"/>
    </row>
    <row r="42" spans="1:13" ht="14.25">
      <c r="A42" s="22"/>
      <c r="B42" s="18" t="s">
        <v>3</v>
      </c>
      <c r="C42" s="82"/>
      <c r="D42" s="83"/>
      <c r="E42" s="83"/>
      <c r="F42" s="84"/>
      <c r="G42" s="36" t="s">
        <v>178</v>
      </c>
      <c r="H42" s="15">
        <f>ASC(C42)</f>
      </c>
      <c r="J42" s="3"/>
      <c r="K42" s="3" t="s">
        <v>82</v>
      </c>
      <c r="L42" s="3"/>
      <c r="M42" s="3"/>
    </row>
    <row r="43" spans="1:13" ht="14.25">
      <c r="A43" s="22"/>
      <c r="B43" s="49" t="s">
        <v>122</v>
      </c>
      <c r="C43" s="79"/>
      <c r="D43" s="80"/>
      <c r="E43" s="80"/>
      <c r="F43" s="81"/>
      <c r="G43" s="36" t="s">
        <v>35</v>
      </c>
      <c r="H43" s="12">
        <f>WIDECHAR(C43)</f>
      </c>
      <c r="J43" s="3"/>
      <c r="K43" s="3" t="s">
        <v>83</v>
      </c>
      <c r="L43" s="3"/>
      <c r="M43" s="3"/>
    </row>
    <row r="44" spans="1:13" ht="14.25">
      <c r="A44" s="22"/>
      <c r="B44" s="23" t="s">
        <v>36</v>
      </c>
      <c r="C44" s="79"/>
      <c r="D44" s="80"/>
      <c r="E44" s="80"/>
      <c r="F44" s="81"/>
      <c r="G44" s="30" t="s">
        <v>39</v>
      </c>
      <c r="H44" s="13">
        <f>ASC(C44)</f>
      </c>
      <c r="J44" s="3"/>
      <c r="K44" s="3" t="s">
        <v>84</v>
      </c>
      <c r="L44" s="3"/>
      <c r="M44" s="3"/>
    </row>
    <row r="45" spans="1:13" ht="14.25">
      <c r="A45" s="22"/>
      <c r="B45" s="23" t="s">
        <v>37</v>
      </c>
      <c r="C45" s="79"/>
      <c r="D45" s="80"/>
      <c r="E45" s="80"/>
      <c r="F45" s="81"/>
      <c r="G45" s="36" t="s">
        <v>32</v>
      </c>
      <c r="H45" s="12">
        <f>WIDECHAR(C45)</f>
      </c>
      <c r="J45" s="3"/>
      <c r="K45" s="3" t="s">
        <v>85</v>
      </c>
      <c r="L45" s="3"/>
      <c r="M45" s="3"/>
    </row>
    <row r="46" spans="1:13" ht="14.25">
      <c r="A46" s="22"/>
      <c r="B46" s="24" t="s">
        <v>4</v>
      </c>
      <c r="C46" s="79"/>
      <c r="D46" s="80"/>
      <c r="E46" s="80"/>
      <c r="F46" s="81"/>
      <c r="G46" s="35" t="s">
        <v>179</v>
      </c>
      <c r="H46" s="14">
        <f>ASC(C46)</f>
      </c>
      <c r="J46" s="3"/>
      <c r="K46" s="3" t="s">
        <v>86</v>
      </c>
      <c r="L46" s="3"/>
      <c r="M46" s="3"/>
    </row>
    <row r="47" spans="1:13" ht="15" thickBot="1">
      <c r="A47" s="25"/>
      <c r="B47" s="26" t="s">
        <v>5</v>
      </c>
      <c r="C47" s="73"/>
      <c r="D47" s="74"/>
      <c r="E47" s="74"/>
      <c r="F47" s="75"/>
      <c r="G47" s="34" t="s">
        <v>180</v>
      </c>
      <c r="H47" s="9">
        <f>ASC(C47)</f>
      </c>
      <c r="J47" s="3"/>
      <c r="K47" s="3" t="s">
        <v>87</v>
      </c>
      <c r="L47" s="3"/>
      <c r="M47" s="3"/>
    </row>
    <row r="48" spans="1:13" ht="14.25">
      <c r="A48" s="21">
        <v>2</v>
      </c>
      <c r="B48" s="27" t="s">
        <v>188</v>
      </c>
      <c r="C48" s="70"/>
      <c r="D48" s="71"/>
      <c r="E48" s="71"/>
      <c r="F48" s="72"/>
      <c r="G48" s="33" t="s">
        <v>189</v>
      </c>
      <c r="H48" s="7">
        <f>ASC(C48)</f>
      </c>
      <c r="J48" s="3"/>
      <c r="K48" s="3" t="s">
        <v>88</v>
      </c>
      <c r="L48" s="3"/>
      <c r="M48" s="3"/>
    </row>
    <row r="49" spans="1:13" ht="15" thickBot="1">
      <c r="A49" s="22"/>
      <c r="B49" s="18" t="s">
        <v>24</v>
      </c>
      <c r="C49" s="79"/>
      <c r="D49" s="80"/>
      <c r="E49" s="80"/>
      <c r="F49" s="81"/>
      <c r="G49" s="36" t="s">
        <v>25</v>
      </c>
      <c r="H49" s="12">
        <f>ASC(C49)</f>
      </c>
      <c r="J49" s="3"/>
      <c r="K49" s="3" t="s">
        <v>89</v>
      </c>
      <c r="L49" s="3"/>
      <c r="M49" s="3"/>
    </row>
    <row r="50" spans="1:13" ht="14.25">
      <c r="A50" s="62" t="s">
        <v>191</v>
      </c>
      <c r="B50" s="18" t="s">
        <v>23</v>
      </c>
      <c r="C50" s="79"/>
      <c r="D50" s="80"/>
      <c r="E50" s="80"/>
      <c r="F50" s="81"/>
      <c r="G50" s="36" t="s">
        <v>26</v>
      </c>
      <c r="H50" s="12">
        <f>ASC(C50)</f>
      </c>
      <c r="J50" s="3"/>
      <c r="K50" s="3" t="s">
        <v>90</v>
      </c>
      <c r="L50" s="3"/>
      <c r="M50" s="3"/>
    </row>
    <row r="51" spans="1:13" ht="15" thickBot="1">
      <c r="A51" s="61"/>
      <c r="B51" s="23" t="s">
        <v>9</v>
      </c>
      <c r="C51" s="52"/>
      <c r="D51" s="28"/>
      <c r="E51" s="28"/>
      <c r="F51" s="54"/>
      <c r="G51" s="36" t="s">
        <v>182</v>
      </c>
      <c r="H51" s="12">
        <f>CONCATENATE(C51,D51,E51,F51)</f>
      </c>
      <c r="J51" s="3"/>
      <c r="K51" s="3" t="s">
        <v>91</v>
      </c>
      <c r="L51" s="3"/>
      <c r="M51" s="3"/>
    </row>
    <row r="52" spans="1:13" ht="14.25">
      <c r="A52" s="22"/>
      <c r="B52" s="18" t="s">
        <v>3</v>
      </c>
      <c r="C52" s="82"/>
      <c r="D52" s="83"/>
      <c r="E52" s="83"/>
      <c r="F52" s="84"/>
      <c r="G52" s="36" t="s">
        <v>178</v>
      </c>
      <c r="H52" s="15">
        <f>ASC(C52)</f>
      </c>
      <c r="J52" s="3"/>
      <c r="K52" s="3" t="s">
        <v>92</v>
      </c>
      <c r="L52" s="3"/>
      <c r="M52" s="3"/>
    </row>
    <row r="53" spans="1:13" ht="14.25">
      <c r="A53" s="22"/>
      <c r="B53" s="49" t="s">
        <v>122</v>
      </c>
      <c r="C53" s="79"/>
      <c r="D53" s="80"/>
      <c r="E53" s="80"/>
      <c r="F53" s="81"/>
      <c r="G53" s="36" t="s">
        <v>35</v>
      </c>
      <c r="H53" s="12">
        <f>WIDECHAR(C53)</f>
      </c>
      <c r="J53" s="3"/>
      <c r="K53" s="3" t="s">
        <v>93</v>
      </c>
      <c r="L53" s="3"/>
      <c r="M53" s="3"/>
    </row>
    <row r="54" spans="1:13" ht="14.25">
      <c r="A54" s="22"/>
      <c r="B54" s="23" t="s">
        <v>36</v>
      </c>
      <c r="C54" s="79"/>
      <c r="D54" s="80"/>
      <c r="E54" s="80"/>
      <c r="F54" s="81"/>
      <c r="G54" s="30" t="s">
        <v>39</v>
      </c>
      <c r="H54" s="13">
        <f>ASC(C54)</f>
      </c>
      <c r="J54" s="3"/>
      <c r="K54" s="3" t="s">
        <v>94</v>
      </c>
      <c r="L54" s="3"/>
      <c r="M54" s="3"/>
    </row>
    <row r="55" spans="1:13" ht="14.25">
      <c r="A55" s="22"/>
      <c r="B55" s="23" t="s">
        <v>37</v>
      </c>
      <c r="C55" s="79"/>
      <c r="D55" s="80"/>
      <c r="E55" s="80"/>
      <c r="F55" s="81"/>
      <c r="G55" s="36" t="s">
        <v>32</v>
      </c>
      <c r="H55" s="12">
        <f>WIDECHAR(C55)</f>
      </c>
      <c r="J55" s="3"/>
      <c r="K55" s="3" t="s">
        <v>95</v>
      </c>
      <c r="L55" s="3"/>
      <c r="M55" s="3"/>
    </row>
    <row r="56" spans="1:13" ht="14.25">
      <c r="A56" s="22"/>
      <c r="B56" s="24" t="s">
        <v>4</v>
      </c>
      <c r="C56" s="79"/>
      <c r="D56" s="80"/>
      <c r="E56" s="80"/>
      <c r="F56" s="81"/>
      <c r="G56" s="35" t="s">
        <v>179</v>
      </c>
      <c r="H56" s="14">
        <f>ASC(C56)</f>
      </c>
      <c r="J56" s="3"/>
      <c r="K56" s="3" t="s">
        <v>96</v>
      </c>
      <c r="L56" s="3"/>
      <c r="M56" s="3"/>
    </row>
    <row r="57" spans="1:13" ht="15" thickBot="1">
      <c r="A57" s="25"/>
      <c r="B57" s="26" t="s">
        <v>5</v>
      </c>
      <c r="C57" s="73"/>
      <c r="D57" s="74"/>
      <c r="E57" s="74"/>
      <c r="F57" s="75"/>
      <c r="G57" s="34" t="s">
        <v>180</v>
      </c>
      <c r="H57" s="9">
        <f>ASC(C57)</f>
      </c>
      <c r="J57" s="3"/>
      <c r="K57" s="3" t="s">
        <v>97</v>
      </c>
      <c r="L57" s="3"/>
      <c r="M57" s="3"/>
    </row>
    <row r="58" spans="1:13" ht="14.25">
      <c r="A58" s="21">
        <v>3</v>
      </c>
      <c r="B58" s="27" t="s">
        <v>188</v>
      </c>
      <c r="C58" s="70"/>
      <c r="D58" s="71"/>
      <c r="E58" s="71"/>
      <c r="F58" s="72"/>
      <c r="G58" s="33" t="s">
        <v>190</v>
      </c>
      <c r="H58" s="7">
        <f>ASC(C58)</f>
      </c>
      <c r="J58" s="3"/>
      <c r="K58" s="3" t="s">
        <v>98</v>
      </c>
      <c r="L58" s="3"/>
      <c r="M58" s="3"/>
    </row>
    <row r="59" spans="1:13" ht="15" thickBot="1">
      <c r="A59" s="22"/>
      <c r="B59" s="18" t="s">
        <v>24</v>
      </c>
      <c r="C59" s="79"/>
      <c r="D59" s="80"/>
      <c r="E59" s="80"/>
      <c r="F59" s="81"/>
      <c r="G59" s="36" t="s">
        <v>34</v>
      </c>
      <c r="H59" s="12">
        <f>ASC(C59)</f>
      </c>
      <c r="J59" s="3"/>
      <c r="K59" s="3" t="s">
        <v>99</v>
      </c>
      <c r="L59" s="3"/>
      <c r="M59" s="3"/>
    </row>
    <row r="60" spans="1:13" ht="14.25">
      <c r="A60" s="62" t="s">
        <v>191</v>
      </c>
      <c r="B60" s="18" t="s">
        <v>23</v>
      </c>
      <c r="C60" s="79"/>
      <c r="D60" s="80"/>
      <c r="E60" s="80"/>
      <c r="F60" s="81"/>
      <c r="G60" s="36" t="s">
        <v>26</v>
      </c>
      <c r="H60" s="12">
        <f>ASC(C60)</f>
      </c>
      <c r="J60" s="3"/>
      <c r="K60" s="3" t="s">
        <v>100</v>
      </c>
      <c r="L60" s="3"/>
      <c r="M60" s="3"/>
    </row>
    <row r="61" spans="1:13" ht="15" thickBot="1">
      <c r="A61" s="61"/>
      <c r="B61" s="23" t="s">
        <v>9</v>
      </c>
      <c r="C61" s="52"/>
      <c r="D61" s="28"/>
      <c r="E61" s="28"/>
      <c r="F61" s="54"/>
      <c r="G61" s="36" t="s">
        <v>182</v>
      </c>
      <c r="H61" s="12">
        <f>CONCATENATE(C61,D61,E61,F61)</f>
      </c>
      <c r="J61" s="3"/>
      <c r="K61" s="3" t="s">
        <v>101</v>
      </c>
      <c r="L61" s="3"/>
      <c r="M61" s="3"/>
    </row>
    <row r="62" spans="1:13" ht="14.25">
      <c r="A62" s="22"/>
      <c r="B62" s="18" t="s">
        <v>3</v>
      </c>
      <c r="C62" s="82"/>
      <c r="D62" s="83"/>
      <c r="E62" s="83"/>
      <c r="F62" s="84"/>
      <c r="G62" s="30" t="s">
        <v>178</v>
      </c>
      <c r="H62" s="15">
        <f>ASC(C62)</f>
      </c>
      <c r="J62" s="3"/>
      <c r="K62" s="3" t="s">
        <v>102</v>
      </c>
      <c r="L62" s="3"/>
      <c r="M62" s="3"/>
    </row>
    <row r="63" spans="1:13" ht="14.25">
      <c r="A63" s="22"/>
      <c r="B63" s="49" t="s">
        <v>122</v>
      </c>
      <c r="C63" s="79"/>
      <c r="D63" s="80"/>
      <c r="E63" s="80"/>
      <c r="F63" s="81"/>
      <c r="G63" s="30" t="s">
        <v>35</v>
      </c>
      <c r="H63" s="12">
        <f>WIDECHAR(C63)</f>
      </c>
      <c r="J63" s="3"/>
      <c r="K63" s="3" t="s">
        <v>103</v>
      </c>
      <c r="L63" s="3"/>
      <c r="M63" s="3"/>
    </row>
    <row r="64" spans="1:8" ht="14.25">
      <c r="A64" s="22"/>
      <c r="B64" s="23" t="s">
        <v>36</v>
      </c>
      <c r="C64" s="79"/>
      <c r="D64" s="80"/>
      <c r="E64" s="80"/>
      <c r="F64" s="81"/>
      <c r="G64" s="31" t="s">
        <v>40</v>
      </c>
      <c r="H64" s="13">
        <f>ASC(C64)</f>
      </c>
    </row>
    <row r="65" spans="1:8" ht="14.25">
      <c r="A65" s="22"/>
      <c r="B65" s="23" t="s">
        <v>37</v>
      </c>
      <c r="C65" s="79"/>
      <c r="D65" s="80"/>
      <c r="E65" s="80"/>
      <c r="F65" s="81"/>
      <c r="G65" s="36" t="s">
        <v>33</v>
      </c>
      <c r="H65" s="12">
        <f>WIDECHAR(C65)</f>
      </c>
    </row>
    <row r="66" spans="1:8" ht="14.25">
      <c r="A66" s="22"/>
      <c r="B66" s="24" t="s">
        <v>4</v>
      </c>
      <c r="C66" s="79"/>
      <c r="D66" s="80"/>
      <c r="E66" s="80"/>
      <c r="F66" s="81"/>
      <c r="G66" s="35" t="s">
        <v>28</v>
      </c>
      <c r="H66" s="14">
        <f>ASC(C66)</f>
      </c>
    </row>
    <row r="67" spans="1:8" ht="15" thickBot="1">
      <c r="A67" s="25"/>
      <c r="B67" s="26" t="s">
        <v>5</v>
      </c>
      <c r="C67" s="73"/>
      <c r="D67" s="74"/>
      <c r="E67" s="74"/>
      <c r="F67" s="75"/>
      <c r="G67" s="34" t="s">
        <v>28</v>
      </c>
      <c r="H67" s="9">
        <f>ASC(C67)</f>
      </c>
    </row>
    <row r="68" spans="1:8" ht="14.25">
      <c r="A68" s="21">
        <v>4</v>
      </c>
      <c r="B68" s="27" t="s">
        <v>188</v>
      </c>
      <c r="C68" s="70"/>
      <c r="D68" s="71"/>
      <c r="E68" s="71"/>
      <c r="F68" s="72"/>
      <c r="G68" s="33"/>
      <c r="H68" s="7">
        <f>ASC(C68)</f>
      </c>
    </row>
    <row r="69" spans="1:8" ht="15" thickBot="1">
      <c r="A69" s="22"/>
      <c r="B69" s="18" t="s">
        <v>24</v>
      </c>
      <c r="C69" s="79"/>
      <c r="D69" s="80"/>
      <c r="E69" s="80"/>
      <c r="F69" s="81"/>
      <c r="G69" s="36"/>
      <c r="H69" s="12">
        <f>ASC(C69)</f>
      </c>
    </row>
    <row r="70" spans="1:8" ht="14.25">
      <c r="A70" s="62" t="s">
        <v>191</v>
      </c>
      <c r="B70" s="18" t="s">
        <v>23</v>
      </c>
      <c r="C70" s="79"/>
      <c r="D70" s="80"/>
      <c r="E70" s="80"/>
      <c r="F70" s="81"/>
      <c r="G70" s="36"/>
      <c r="H70" s="12">
        <f>ASC(C70)</f>
      </c>
    </row>
    <row r="71" spans="1:8" ht="15" thickBot="1">
      <c r="A71" s="61"/>
      <c r="B71" s="23" t="s">
        <v>9</v>
      </c>
      <c r="C71" s="52"/>
      <c r="D71" s="28"/>
      <c r="E71" s="28"/>
      <c r="F71" s="54"/>
      <c r="G71" s="36"/>
      <c r="H71" s="12">
        <f>CONCATENATE(C71,D71,E71,F71)</f>
      </c>
    </row>
    <row r="72" spans="1:8" ht="14.25">
      <c r="A72" s="22"/>
      <c r="B72" s="18" t="s">
        <v>3</v>
      </c>
      <c r="C72" s="82"/>
      <c r="D72" s="83"/>
      <c r="E72" s="83"/>
      <c r="F72" s="84"/>
      <c r="G72" s="36"/>
      <c r="H72" s="15">
        <f>ASC(C72)</f>
      </c>
    </row>
    <row r="73" spans="1:8" ht="14.25">
      <c r="A73" s="22"/>
      <c r="B73" s="49" t="s">
        <v>122</v>
      </c>
      <c r="C73" s="79"/>
      <c r="D73" s="80"/>
      <c r="E73" s="80"/>
      <c r="F73" s="81"/>
      <c r="G73" s="36"/>
      <c r="H73" s="12">
        <f>WIDECHAR(C73)</f>
      </c>
    </row>
    <row r="74" spans="1:8" ht="14.25">
      <c r="A74" s="22"/>
      <c r="B74" s="23" t="s">
        <v>36</v>
      </c>
      <c r="C74" s="79"/>
      <c r="D74" s="80"/>
      <c r="E74" s="80"/>
      <c r="F74" s="81"/>
      <c r="G74" s="37"/>
      <c r="H74" s="13">
        <f>ASC(C74)</f>
      </c>
    </row>
    <row r="75" spans="1:8" ht="14.25">
      <c r="A75" s="22"/>
      <c r="B75" s="23" t="s">
        <v>37</v>
      </c>
      <c r="C75" s="79"/>
      <c r="D75" s="80"/>
      <c r="E75" s="80"/>
      <c r="F75" s="81"/>
      <c r="G75" s="36"/>
      <c r="H75" s="12">
        <f>WIDECHAR(C75)</f>
      </c>
    </row>
    <row r="76" spans="1:8" ht="14.25">
      <c r="A76" s="22"/>
      <c r="B76" s="24" t="s">
        <v>4</v>
      </c>
      <c r="C76" s="79"/>
      <c r="D76" s="80"/>
      <c r="E76" s="80"/>
      <c r="F76" s="81"/>
      <c r="G76" s="35"/>
      <c r="H76" s="14">
        <f>ASC(C76)</f>
      </c>
    </row>
    <row r="77" spans="1:8" ht="15" thickBot="1">
      <c r="A77" s="25"/>
      <c r="B77" s="26" t="s">
        <v>5</v>
      </c>
      <c r="C77" s="73"/>
      <c r="D77" s="74"/>
      <c r="E77" s="74"/>
      <c r="F77" s="75"/>
      <c r="G77" s="34"/>
      <c r="H77" s="9">
        <f>ASC(C77)</f>
      </c>
    </row>
    <row r="78" spans="1:8" ht="14.25">
      <c r="A78" s="21">
        <v>5</v>
      </c>
      <c r="B78" s="27" t="s">
        <v>188</v>
      </c>
      <c r="C78" s="70"/>
      <c r="D78" s="71"/>
      <c r="E78" s="71"/>
      <c r="F78" s="72"/>
      <c r="G78" s="33"/>
      <c r="H78" s="7">
        <f>ASC(C78)</f>
      </c>
    </row>
    <row r="79" spans="1:8" ht="15" thickBot="1">
      <c r="A79" s="22"/>
      <c r="B79" s="18" t="s">
        <v>24</v>
      </c>
      <c r="C79" s="79"/>
      <c r="D79" s="80"/>
      <c r="E79" s="80"/>
      <c r="F79" s="81"/>
      <c r="G79" s="36"/>
      <c r="H79" s="12">
        <f>ASC(C79)</f>
      </c>
    </row>
    <row r="80" spans="1:8" ht="14.25">
      <c r="A80" s="62" t="s">
        <v>191</v>
      </c>
      <c r="B80" s="18" t="s">
        <v>23</v>
      </c>
      <c r="C80" s="79"/>
      <c r="D80" s="80"/>
      <c r="E80" s="80"/>
      <c r="F80" s="81"/>
      <c r="G80" s="36"/>
      <c r="H80" s="12">
        <f>ASC(C80)</f>
      </c>
    </row>
    <row r="81" spans="1:8" ht="15" thickBot="1">
      <c r="A81" s="61"/>
      <c r="B81" s="23" t="s">
        <v>9</v>
      </c>
      <c r="C81" s="52"/>
      <c r="D81" s="28"/>
      <c r="E81" s="28"/>
      <c r="F81" s="54"/>
      <c r="G81" s="36"/>
      <c r="H81" s="12">
        <f>CONCATENATE(C81,D81,E81,F81)</f>
      </c>
    </row>
    <row r="82" spans="1:8" ht="14.25">
      <c r="A82" s="22"/>
      <c r="B82" s="18" t="s">
        <v>3</v>
      </c>
      <c r="C82" s="82"/>
      <c r="D82" s="83"/>
      <c r="E82" s="83"/>
      <c r="F82" s="84"/>
      <c r="G82" s="36"/>
      <c r="H82" s="15">
        <f>ASC(C82)</f>
      </c>
    </row>
    <row r="83" spans="1:8" ht="14.25">
      <c r="A83" s="22"/>
      <c r="B83" s="49" t="s">
        <v>122</v>
      </c>
      <c r="C83" s="79"/>
      <c r="D83" s="80"/>
      <c r="E83" s="80"/>
      <c r="F83" s="81"/>
      <c r="G83" s="36"/>
      <c r="H83" s="12">
        <f>WIDECHAR(C83)</f>
      </c>
    </row>
    <row r="84" spans="1:8" ht="14.25">
      <c r="A84" s="22"/>
      <c r="B84" s="23" t="s">
        <v>36</v>
      </c>
      <c r="C84" s="79"/>
      <c r="D84" s="80"/>
      <c r="E84" s="80"/>
      <c r="F84" s="81"/>
      <c r="G84" s="37"/>
      <c r="H84" s="13">
        <f>ASC(C84)</f>
      </c>
    </row>
    <row r="85" spans="1:8" ht="14.25">
      <c r="A85" s="22"/>
      <c r="B85" s="23" t="s">
        <v>37</v>
      </c>
      <c r="C85" s="79"/>
      <c r="D85" s="80"/>
      <c r="E85" s="80"/>
      <c r="F85" s="81"/>
      <c r="G85" s="36"/>
      <c r="H85" s="12">
        <f>WIDECHAR(C85)</f>
      </c>
    </row>
    <row r="86" spans="1:8" ht="14.25">
      <c r="A86" s="22"/>
      <c r="B86" s="24" t="s">
        <v>4</v>
      </c>
      <c r="C86" s="79"/>
      <c r="D86" s="80"/>
      <c r="E86" s="80"/>
      <c r="F86" s="81"/>
      <c r="G86" s="35"/>
      <c r="H86" s="14">
        <f>ASC(C86)</f>
      </c>
    </row>
    <row r="87" spans="1:8" ht="15" thickBot="1">
      <c r="A87" s="25"/>
      <c r="B87" s="26" t="s">
        <v>5</v>
      </c>
      <c r="C87" s="73"/>
      <c r="D87" s="74"/>
      <c r="E87" s="74"/>
      <c r="F87" s="75"/>
      <c r="G87" s="34"/>
      <c r="H87" s="9">
        <f>ASC(C87)</f>
      </c>
    </row>
    <row r="88" spans="1:8" ht="14.25">
      <c r="A88" s="21">
        <v>6</v>
      </c>
      <c r="B88" s="27" t="s">
        <v>188</v>
      </c>
      <c r="C88" s="70"/>
      <c r="D88" s="71"/>
      <c r="E88" s="71"/>
      <c r="F88" s="72"/>
      <c r="G88" s="33"/>
      <c r="H88" s="7">
        <f>ASC(C88)</f>
      </c>
    </row>
    <row r="89" spans="1:8" ht="15" thickBot="1">
      <c r="A89" s="22"/>
      <c r="B89" s="18" t="s">
        <v>24</v>
      </c>
      <c r="C89" s="79"/>
      <c r="D89" s="80"/>
      <c r="E89" s="80"/>
      <c r="F89" s="81"/>
      <c r="G89" s="36"/>
      <c r="H89" s="12">
        <f>ASC(C89)</f>
      </c>
    </row>
    <row r="90" spans="1:8" ht="14.25">
      <c r="A90" s="62" t="s">
        <v>191</v>
      </c>
      <c r="B90" s="18" t="s">
        <v>23</v>
      </c>
      <c r="C90" s="79"/>
      <c r="D90" s="80"/>
      <c r="E90" s="80"/>
      <c r="F90" s="81"/>
      <c r="G90" s="36"/>
      <c r="H90" s="12">
        <f>ASC(C90)</f>
      </c>
    </row>
    <row r="91" spans="1:8" ht="15" thickBot="1">
      <c r="A91" s="61"/>
      <c r="B91" s="23" t="s">
        <v>9</v>
      </c>
      <c r="C91" s="52"/>
      <c r="D91" s="28"/>
      <c r="E91" s="28"/>
      <c r="F91" s="54"/>
      <c r="G91" s="36"/>
      <c r="H91" s="12">
        <f>CONCATENATE(C91,D91,E91,F91)</f>
      </c>
    </row>
    <row r="92" spans="1:8" ht="14.25">
      <c r="A92" s="22"/>
      <c r="B92" s="18" t="s">
        <v>3</v>
      </c>
      <c r="C92" s="82"/>
      <c r="D92" s="83"/>
      <c r="E92" s="83"/>
      <c r="F92" s="84"/>
      <c r="G92" s="36"/>
      <c r="H92" s="15">
        <f>ASC(C92)</f>
      </c>
    </row>
    <row r="93" spans="1:8" ht="14.25">
      <c r="A93" s="22"/>
      <c r="B93" s="49" t="s">
        <v>122</v>
      </c>
      <c r="C93" s="79"/>
      <c r="D93" s="80"/>
      <c r="E93" s="80"/>
      <c r="F93" s="81"/>
      <c r="G93" s="36"/>
      <c r="H93" s="12">
        <f>WIDECHAR(C93)</f>
      </c>
    </row>
    <row r="94" spans="1:8" ht="14.25">
      <c r="A94" s="22"/>
      <c r="B94" s="23" t="s">
        <v>36</v>
      </c>
      <c r="C94" s="79"/>
      <c r="D94" s="80"/>
      <c r="E94" s="80"/>
      <c r="F94" s="81"/>
      <c r="G94" s="37"/>
      <c r="H94" s="13">
        <f>ASC(C94)</f>
      </c>
    </row>
    <row r="95" spans="1:8" ht="14.25">
      <c r="A95" s="22"/>
      <c r="B95" s="23" t="s">
        <v>37</v>
      </c>
      <c r="C95" s="79"/>
      <c r="D95" s="80"/>
      <c r="E95" s="80"/>
      <c r="F95" s="81"/>
      <c r="G95" s="36"/>
      <c r="H95" s="12">
        <f>WIDECHAR(C95)</f>
      </c>
    </row>
    <row r="96" spans="1:8" ht="14.25">
      <c r="A96" s="22"/>
      <c r="B96" s="24" t="s">
        <v>4</v>
      </c>
      <c r="C96" s="79"/>
      <c r="D96" s="80"/>
      <c r="E96" s="80"/>
      <c r="F96" s="81"/>
      <c r="G96" s="35"/>
      <c r="H96" s="14">
        <f>ASC(C96)</f>
      </c>
    </row>
    <row r="97" spans="1:8" ht="15" thickBot="1">
      <c r="A97" s="25"/>
      <c r="B97" s="26" t="s">
        <v>5</v>
      </c>
      <c r="C97" s="73"/>
      <c r="D97" s="74"/>
      <c r="E97" s="74"/>
      <c r="F97" s="75"/>
      <c r="G97" s="34"/>
      <c r="H97" s="9">
        <f>ASC(C97)</f>
      </c>
    </row>
    <row r="98" spans="1:8" ht="14.25">
      <c r="A98" s="21">
        <v>7</v>
      </c>
      <c r="B98" s="27" t="s">
        <v>188</v>
      </c>
      <c r="C98" s="70"/>
      <c r="D98" s="71"/>
      <c r="E98" s="71"/>
      <c r="F98" s="72"/>
      <c r="G98" s="33"/>
      <c r="H98" s="7">
        <f>ASC(C98)</f>
      </c>
    </row>
    <row r="99" spans="1:8" ht="15" thickBot="1">
      <c r="A99" s="22"/>
      <c r="B99" s="18" t="s">
        <v>24</v>
      </c>
      <c r="C99" s="79"/>
      <c r="D99" s="80"/>
      <c r="E99" s="80"/>
      <c r="F99" s="81"/>
      <c r="G99" s="36"/>
      <c r="H99" s="12">
        <f>ASC(C99)</f>
      </c>
    </row>
    <row r="100" spans="1:8" ht="14.25">
      <c r="A100" s="62" t="s">
        <v>191</v>
      </c>
      <c r="B100" s="18" t="s">
        <v>23</v>
      </c>
      <c r="C100" s="79"/>
      <c r="D100" s="80"/>
      <c r="E100" s="80"/>
      <c r="F100" s="81"/>
      <c r="G100" s="36"/>
      <c r="H100" s="12">
        <f>ASC(C100)</f>
      </c>
    </row>
    <row r="101" spans="1:8" ht="15" thickBot="1">
      <c r="A101" s="61"/>
      <c r="B101" s="23" t="s">
        <v>9</v>
      </c>
      <c r="C101" s="52"/>
      <c r="D101" s="28"/>
      <c r="E101" s="28"/>
      <c r="F101" s="54"/>
      <c r="G101" s="36"/>
      <c r="H101" s="12">
        <f>CONCATENATE(C101,D101,E101,F101)</f>
      </c>
    </row>
    <row r="102" spans="1:8" ht="14.25">
      <c r="A102" s="22"/>
      <c r="B102" s="18" t="s">
        <v>3</v>
      </c>
      <c r="C102" s="82"/>
      <c r="D102" s="83"/>
      <c r="E102" s="83"/>
      <c r="F102" s="84"/>
      <c r="G102" s="36"/>
      <c r="H102" s="15">
        <f>ASC(C102)</f>
      </c>
    </row>
    <row r="103" spans="1:8" ht="14.25">
      <c r="A103" s="22"/>
      <c r="B103" s="49" t="s">
        <v>122</v>
      </c>
      <c r="C103" s="79"/>
      <c r="D103" s="80"/>
      <c r="E103" s="80"/>
      <c r="F103" s="81"/>
      <c r="G103" s="36"/>
      <c r="H103" s="12">
        <f>WIDECHAR(C103)</f>
      </c>
    </row>
    <row r="104" spans="1:8" ht="14.25">
      <c r="A104" s="22"/>
      <c r="B104" s="23" t="s">
        <v>36</v>
      </c>
      <c r="C104" s="79"/>
      <c r="D104" s="80"/>
      <c r="E104" s="80"/>
      <c r="F104" s="81"/>
      <c r="G104" s="37"/>
      <c r="H104" s="13">
        <f>ASC(C104)</f>
      </c>
    </row>
    <row r="105" spans="1:8" ht="14.25">
      <c r="A105" s="22"/>
      <c r="B105" s="23" t="s">
        <v>37</v>
      </c>
      <c r="C105" s="79"/>
      <c r="D105" s="80"/>
      <c r="E105" s="80"/>
      <c r="F105" s="81"/>
      <c r="G105" s="36"/>
      <c r="H105" s="12">
        <f>WIDECHAR(C105)</f>
      </c>
    </row>
    <row r="106" spans="1:8" ht="14.25">
      <c r="A106" s="22"/>
      <c r="B106" s="24" t="s">
        <v>4</v>
      </c>
      <c r="C106" s="79"/>
      <c r="D106" s="80"/>
      <c r="E106" s="80"/>
      <c r="F106" s="81"/>
      <c r="G106" s="35"/>
      <c r="H106" s="14">
        <f>ASC(C106)</f>
      </c>
    </row>
    <row r="107" spans="1:8" ht="15" thickBot="1">
      <c r="A107" s="25"/>
      <c r="B107" s="26" t="s">
        <v>5</v>
      </c>
      <c r="C107" s="73"/>
      <c r="D107" s="74"/>
      <c r="E107" s="74"/>
      <c r="F107" s="75"/>
      <c r="G107" s="34"/>
      <c r="H107" s="9">
        <f>ASC(C107)</f>
      </c>
    </row>
    <row r="108" spans="1:8" ht="14.25">
      <c r="A108" s="21">
        <v>8</v>
      </c>
      <c r="B108" s="27" t="s">
        <v>188</v>
      </c>
      <c r="C108" s="70"/>
      <c r="D108" s="71"/>
      <c r="E108" s="71"/>
      <c r="F108" s="72"/>
      <c r="G108" s="33"/>
      <c r="H108" s="7">
        <f>ASC(C108)</f>
      </c>
    </row>
    <row r="109" spans="1:8" ht="15" thickBot="1">
      <c r="A109" s="22"/>
      <c r="B109" s="18" t="s">
        <v>24</v>
      </c>
      <c r="C109" s="79"/>
      <c r="D109" s="80"/>
      <c r="E109" s="80"/>
      <c r="F109" s="81"/>
      <c r="G109" s="36"/>
      <c r="H109" s="12">
        <f>ASC(C109)</f>
      </c>
    </row>
    <row r="110" spans="1:8" ht="14.25">
      <c r="A110" s="62" t="s">
        <v>191</v>
      </c>
      <c r="B110" s="18" t="s">
        <v>23</v>
      </c>
      <c r="C110" s="79"/>
      <c r="D110" s="80"/>
      <c r="E110" s="80"/>
      <c r="F110" s="81"/>
      <c r="G110" s="36"/>
      <c r="H110" s="12">
        <f>ASC(C110)</f>
      </c>
    </row>
    <row r="111" spans="1:8" ht="15" thickBot="1">
      <c r="A111" s="61"/>
      <c r="B111" s="23" t="s">
        <v>9</v>
      </c>
      <c r="C111" s="52"/>
      <c r="D111" s="28"/>
      <c r="E111" s="28"/>
      <c r="F111" s="54"/>
      <c r="G111" s="36"/>
      <c r="H111" s="12">
        <f>CONCATENATE(C111,D111,E111,F111)</f>
      </c>
    </row>
    <row r="112" spans="1:8" ht="13.5">
      <c r="A112" s="22"/>
      <c r="B112" s="18" t="s">
        <v>3</v>
      </c>
      <c r="C112" s="82"/>
      <c r="D112" s="83"/>
      <c r="E112" s="83"/>
      <c r="F112" s="84"/>
      <c r="G112" s="36"/>
      <c r="H112" s="15">
        <f>ASC(C112)</f>
      </c>
    </row>
    <row r="113" spans="1:8" ht="13.5">
      <c r="A113" s="22"/>
      <c r="B113" s="49" t="s">
        <v>122</v>
      </c>
      <c r="C113" s="79"/>
      <c r="D113" s="80"/>
      <c r="E113" s="80"/>
      <c r="F113" s="81"/>
      <c r="G113" s="36"/>
      <c r="H113" s="12">
        <f>WIDECHAR(C113)</f>
      </c>
    </row>
    <row r="114" spans="1:8" ht="13.5">
      <c r="A114" s="22"/>
      <c r="B114" s="23" t="s">
        <v>36</v>
      </c>
      <c r="C114" s="79"/>
      <c r="D114" s="80"/>
      <c r="E114" s="80"/>
      <c r="F114" s="81"/>
      <c r="G114" s="37"/>
      <c r="H114" s="13">
        <f>ASC(C114)</f>
      </c>
    </row>
    <row r="115" spans="1:8" ht="13.5">
      <c r="A115" s="22"/>
      <c r="B115" s="23" t="s">
        <v>37</v>
      </c>
      <c r="C115" s="79"/>
      <c r="D115" s="80"/>
      <c r="E115" s="80"/>
      <c r="F115" s="81"/>
      <c r="G115" s="36"/>
      <c r="H115" s="12">
        <f>WIDECHAR(C115)</f>
      </c>
    </row>
    <row r="116" spans="1:8" ht="14.25" thickBot="1">
      <c r="A116" s="25"/>
      <c r="B116" s="63" t="s">
        <v>4</v>
      </c>
      <c r="C116" s="73"/>
      <c r="D116" s="74"/>
      <c r="E116" s="74"/>
      <c r="F116" s="75"/>
      <c r="G116" s="35"/>
      <c r="H116" s="14">
        <f>ASC(C116)</f>
      </c>
    </row>
  </sheetData>
  <sheetProtection sheet="1" objects="1" scenarios="1"/>
  <mergeCells count="103">
    <mergeCell ref="C3:F3"/>
    <mergeCell ref="C4:F4"/>
    <mergeCell ref="C5:F5"/>
    <mergeCell ref="C6:F6"/>
    <mergeCell ref="C7:F7"/>
    <mergeCell ref="C8:F8"/>
    <mergeCell ref="C9:F9"/>
    <mergeCell ref="C10:F10"/>
    <mergeCell ref="C11:F11"/>
    <mergeCell ref="C12:F12"/>
    <mergeCell ref="C13:F13"/>
    <mergeCell ref="C15:F15"/>
    <mergeCell ref="C16:F16"/>
    <mergeCell ref="C17:F17"/>
    <mergeCell ref="C18:F18"/>
    <mergeCell ref="C21:F21"/>
    <mergeCell ref="C22:F22"/>
    <mergeCell ref="C23:F23"/>
    <mergeCell ref="C24:F24"/>
    <mergeCell ref="C25:F25"/>
    <mergeCell ref="C26:F26"/>
    <mergeCell ref="C27:F27"/>
    <mergeCell ref="C28:F28"/>
    <mergeCell ref="C29:F29"/>
    <mergeCell ref="C30:F30"/>
    <mergeCell ref="C32:F32"/>
    <mergeCell ref="C33:F33"/>
    <mergeCell ref="C34:F34"/>
    <mergeCell ref="C35:F35"/>
    <mergeCell ref="C38:F38"/>
    <mergeCell ref="C39:F39"/>
    <mergeCell ref="C40:F40"/>
    <mergeCell ref="C42:F42"/>
    <mergeCell ref="C43:F43"/>
    <mergeCell ref="C44:F44"/>
    <mergeCell ref="C45:F45"/>
    <mergeCell ref="C46:F46"/>
    <mergeCell ref="C47:F47"/>
    <mergeCell ref="C48:F48"/>
    <mergeCell ref="C49:F49"/>
    <mergeCell ref="C50:F50"/>
    <mergeCell ref="C52:F52"/>
    <mergeCell ref="C53:F53"/>
    <mergeCell ref="C54:F54"/>
    <mergeCell ref="C55:F55"/>
    <mergeCell ref="C56:F56"/>
    <mergeCell ref="C57:F57"/>
    <mergeCell ref="C58:F58"/>
    <mergeCell ref="C59:F59"/>
    <mergeCell ref="C60:F60"/>
    <mergeCell ref="C62:F62"/>
    <mergeCell ref="C63:F63"/>
    <mergeCell ref="C64:F64"/>
    <mergeCell ref="C65:F65"/>
    <mergeCell ref="C66:F66"/>
    <mergeCell ref="C67:F67"/>
    <mergeCell ref="C68:F68"/>
    <mergeCell ref="C69:F69"/>
    <mergeCell ref="C70:F70"/>
    <mergeCell ref="C72:F72"/>
    <mergeCell ref="C73:F73"/>
    <mergeCell ref="C74:F74"/>
    <mergeCell ref="C75:F75"/>
    <mergeCell ref="C76:F76"/>
    <mergeCell ref="C77:F77"/>
    <mergeCell ref="C78:F78"/>
    <mergeCell ref="C79:F79"/>
    <mergeCell ref="C80:F80"/>
    <mergeCell ref="C86:F86"/>
    <mergeCell ref="C87:F87"/>
    <mergeCell ref="C82:F82"/>
    <mergeCell ref="C83:F83"/>
    <mergeCell ref="C84:F84"/>
    <mergeCell ref="C85:F85"/>
    <mergeCell ref="C88:F88"/>
    <mergeCell ref="C89:F89"/>
    <mergeCell ref="C90:F90"/>
    <mergeCell ref="C92:F92"/>
    <mergeCell ref="C93:F93"/>
    <mergeCell ref="C94:F94"/>
    <mergeCell ref="C95:F95"/>
    <mergeCell ref="C96:F96"/>
    <mergeCell ref="C104:F104"/>
    <mergeCell ref="C105:F105"/>
    <mergeCell ref="C97:F97"/>
    <mergeCell ref="C98:F98"/>
    <mergeCell ref="C99:F99"/>
    <mergeCell ref="C100:F100"/>
    <mergeCell ref="C116:F116"/>
    <mergeCell ref="C110:F110"/>
    <mergeCell ref="C112:F112"/>
    <mergeCell ref="C113:F113"/>
    <mergeCell ref="C114:F114"/>
    <mergeCell ref="C2:F2"/>
    <mergeCell ref="C20:F20"/>
    <mergeCell ref="C37:F37"/>
    <mergeCell ref="C115:F115"/>
    <mergeCell ref="C106:F106"/>
    <mergeCell ref="C107:F107"/>
    <mergeCell ref="C108:F108"/>
    <mergeCell ref="C109:F109"/>
    <mergeCell ref="C102:F102"/>
    <mergeCell ref="C103:F103"/>
  </mergeCells>
  <dataValidations count="6">
    <dataValidation allowBlank="1" showInputMessage="1" showErrorMessage="1" imeMode="halfKatakana" sqref="C32 C23 C15 C5 C3 C62 C12 C42 C72 C52 C48 C58 C68 C38 C29 C21 C82 C78 C92 C88 C102 C98 C112 C108"/>
    <dataValidation allowBlank="1" showInputMessage="1" showErrorMessage="1" imeMode="halfAlpha" sqref="C9:C10 C27:C28"/>
    <dataValidation type="list" allowBlank="1" showInputMessage="1" showErrorMessage="1" imeMode="halfAlpha" sqref="C14 C41 C31 C51 C61 C71 C81 C91 C101 C111">
      <formula1>$J$1:$J$4</formula1>
    </dataValidation>
    <dataValidation type="list" allowBlank="1" showInputMessage="1" showErrorMessage="1" imeMode="halfAlpha" sqref="D14 D41 D31 D51 D61 D71 D81 D91 D101 D111">
      <formula1>$K$1:$K$64</formula1>
    </dataValidation>
    <dataValidation type="list" allowBlank="1" showInputMessage="1" showErrorMessage="1" imeMode="halfAlpha" sqref="E61 E14 E41 E31 E51 E71 E81 E91 E101 E111">
      <formula1>$L$1:$L$12</formula1>
    </dataValidation>
    <dataValidation type="list" allowBlank="1" showInputMessage="1" showErrorMessage="1" imeMode="halfAlpha" sqref="F14 F41 F31 F51 F61 F71 F81 F91 F101 F111">
      <formula1>$M$1:$M$31</formula1>
    </dataValidation>
  </dataValidations>
  <printOptions horizontalCentered="1"/>
  <pageMargins left="0.7874015748031497" right="0.7874015748031497" top="0.76" bottom="0.66" header="0.39" footer="0.23"/>
  <pageSetup horizontalDpi="600" verticalDpi="600" orientation="portrait" paperSize="9" r:id="rId3"/>
  <headerFooter alignWithMargins="0">
    <oddHeader>&amp;C&amp;"ＭＳ ゴシック,標準"&amp;13変更届に添付する電磁ファイル&amp;R&amp;14（印刷用）</oddHeader>
    <oddFooter>&amp;C&amp;P</oddFooter>
  </headerFooter>
  <rowBreaks count="1" manualBreakCount="1">
    <brk id="5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木下　準</dc:creator>
  <cp:keywords/>
  <dc:description/>
  <cp:lastModifiedBy>YWH1442</cp:lastModifiedBy>
  <cp:lastPrinted>2007-05-30T06:52:38Z</cp:lastPrinted>
  <dcterms:created xsi:type="dcterms:W3CDTF">2007-05-18T00:31:49Z</dcterms:created>
  <dcterms:modified xsi:type="dcterms:W3CDTF">2008-11-13T01:36:52Z</dcterms:modified>
  <cp:category/>
  <cp:version/>
  <cp:contentType/>
  <cp:contentStatus/>
</cp:coreProperties>
</file>