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120" windowWidth="19440" windowHeight="1560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63" i="12" l="1"/>
  <c r="AH63" i="12"/>
  <c r="AP62" i="12"/>
  <c r="AH62" i="12"/>
  <c r="AP61" i="12"/>
  <c r="AH61" i="12"/>
  <c r="AP60" i="12"/>
  <c r="AH60" i="12"/>
  <c r="AP59" i="12"/>
  <c r="AH59" i="12"/>
  <c r="AP58" i="12"/>
  <c r="AH58" i="12"/>
  <c r="AP57" i="12"/>
  <c r="AH57"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BA48" i="46" l="1"/>
  <c r="BA48" i="45"/>
  <c r="BA48" i="44"/>
  <c r="BA48" i="43"/>
  <c r="BA48" i="42"/>
  <c r="BA48" i="12"/>
  <c r="BA48" i="40"/>
  <c r="G49" i="40"/>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BA48" i="39"/>
  <c r="AV11" i="39"/>
  <c r="AW58" i="39"/>
  <c r="Z60" i="38"/>
  <c r="Q10" i="38"/>
  <c r="AC49" i="40"/>
  <c r="AC50" i="40" s="1"/>
  <c r="CI8" i="41"/>
  <c r="V12" i="41"/>
  <c r="BA48"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family val="3"/>
            <charset val="128"/>
          </rPr>
          <t>別紙様式６－２に記入した内容に基づき、令和６年度の加算の見込額の合計が自動で表示されます。</t>
        </r>
      </text>
    </comment>
    <comment ref="Q19" author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text>
        <r>
          <rPr>
            <sz val="9"/>
            <color rgb="FF000000"/>
            <rFont val="MS P ゴシック"/>
            <family val="3"/>
            <charset val="128"/>
          </rPr>
          <t>別紙様式２－３及び２－４に記入した内容をもとに、令和６年６月以降の10か月分の値が自動で入力されます。</t>
        </r>
      </text>
    </comment>
    <comment ref="Z61" author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family val="3"/>
            <charset val="128"/>
          </rPr>
          <t>令和５年度にベア加算を算定し、令和６年４・５月にも継続してベア加算を算定する場合「１」</t>
        </r>
      </text>
    </comment>
    <comment ref="G4" authorId="0">
      <text>
        <r>
          <rPr>
            <sz val="9"/>
            <color rgb="FF000000"/>
            <rFont val="MS P ゴシック"/>
            <family val="3"/>
            <charset val="128"/>
          </rPr>
          <t>地域密着型サービスや総合事業については、「指定権者」の欄に指定元の市町村を全て記載してください。</t>
        </r>
      </text>
    </comment>
    <comment ref="P4" author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text>
        <r>
          <rPr>
            <sz val="9"/>
            <color rgb="FF000000"/>
            <rFont val="MS P ゴシック"/>
            <family val="3"/>
            <charset val="128"/>
          </rPr>
          <t>４・５月に処遇Ⅰ、６月以降に処遇Ⅰ相当の加算区分を算定する場合は「１」</t>
        </r>
      </text>
    </comment>
    <comment ref="CI6" author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family val="3"/>
            <charset val="128"/>
          </rPr>
          <t>（４・５月分）キャリアパス要件Ⅴで「満たす」を選択しているのに加算区分等が選択されていなければ「１」</t>
        </r>
      </text>
    </comment>
    <comment ref="B8" author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family val="3"/>
            <charset val="128"/>
          </rPr>
          <t>（６月以降分）キャリアパス要件Ⅴで「満たす」を選択しているのに加算区分等が選択されていなければ「１」</t>
        </r>
      </text>
    </comment>
    <comment ref="B9" author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text>
        <r>
          <rPr>
            <sz val="9"/>
            <color rgb="FF000000"/>
            <rFont val="MS P ゴシック"/>
            <family val="3"/>
            <charset val="128"/>
          </rPr>
          <t>算定していない場合は、
「特定加算なし」を選択してください。</t>
        </r>
      </text>
    </comment>
    <comment ref="L9" authorId="0">
      <text>
        <r>
          <rPr>
            <sz val="9"/>
            <color rgb="FF000000"/>
            <rFont val="MS P ゴシック"/>
            <family val="3"/>
            <charset val="128"/>
          </rPr>
          <t>算定していない場合は、
「ベア加算なし」を選択してください。</t>
        </r>
      </text>
    </comment>
    <comment ref="CI9" authorId="0">
      <text>
        <r>
          <rPr>
            <sz val="9"/>
            <color rgb="FF000000"/>
            <rFont val="MS P ゴシック"/>
            <family val="3"/>
            <charset val="128"/>
          </rPr>
          <t>キャリアパス要件Ⅴで「満たす」を選択していれば「１」</t>
        </r>
      </text>
    </comment>
    <comment ref="CI10" authorId="0">
      <text>
        <r>
          <rPr>
            <sz val="9"/>
            <color rgb="FF000000"/>
            <rFont val="MS P ゴシック"/>
            <family val="3"/>
            <charset val="128"/>
          </rPr>
          <t>職場環境等要件の上位区分を「満たす」と選択していれば「１」</t>
        </r>
      </text>
    </comment>
    <comment ref="B13" authorId="0">
      <text>
        <r>
          <rPr>
            <sz val="9"/>
            <color rgb="FF000000"/>
            <rFont val="MS P ゴシック"/>
            <family val="3"/>
            <charset val="128"/>
          </rPr>
          <t>令和６年度の算定対象月を記入してください。</t>
        </r>
      </text>
    </comment>
    <comment ref="F15" author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family val="3"/>
            <charset val="128"/>
          </rPr>
          <t>右欄の選択肢（「満たす」など）から、
それぞれ当てはまるものを選択してください。</t>
        </r>
      </text>
    </comment>
    <comment ref="AL25" author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family val="3"/>
            <charset val="128"/>
          </rPr>
          <t>小規模事業者等の特例で満たす場合も含む</t>
        </r>
      </text>
    </comment>
    <comment ref="AG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family val="3"/>
            <charset val="128"/>
          </rPr>
          <t>「満たす」を選択した場合は、算定する加算の区分等を選択してください。</t>
        </r>
      </text>
    </comment>
    <comment ref="AL41" authorId="0">
      <text>
        <r>
          <rPr>
            <sz val="9"/>
            <color rgb="FF000000"/>
            <rFont val="MS P ゴシック"/>
            <family val="3"/>
            <charset val="128"/>
          </rPr>
          <t>「満たす」を選択した場合は、算定する加算の区分等を選択してください。</t>
        </r>
      </text>
    </comment>
    <comment ref="B47" author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<sst xmlns="http://schemas.openxmlformats.org/spreadsheetml/2006/main" count="6830" uniqueCount="2416">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</sst>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7"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xmlns=""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xmlns=""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xmlns=""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xmlns=""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xmlns=""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xmlns=""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xmlns=""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xmlns=""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xmlns=""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xmlns=""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xmlns=""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xmlns=""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Lst>
            </xdr:cNvPr>
            <xdr:cNvSpPr/>
          </xdr:nvSpPr>
          <xdr:spPr>
            <a:xfrm>
              <a:off x="0" y="0"/>
              <a:ext cx="0" cy="0"/>
            </a:xfrm>
            <a:prstGeom prst="rect">
              <a:avLst/>
            </a:prstGeom>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xmlns=""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xmlns=""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Lst>
              </xdr:cNvPr>
              <xdr:cNvSpPr/>
            </xdr:nvSpPr>
            <xdr:spPr>
              <a:xfrm>
                <a:off x="4501773" y="3772561"/>
                <a:ext cx="303832" cy="248786"/>
              </a:xfrm>
              <a:prstGeom prst="rect">
                <a:avLst/>
              </a:prstGeom>
            </xdr:spPr>
          </xdr:sp>
          <xdr:sp macro="" textlink="">
            <xdr:nvSpPr>
              <xdr:cNvPr id="91138" name="Option Button 2" hidden="1">
                <a:extLst>
                  <a:ext uri="{63B3BB69-23CF-44E3-9099-C40C66FF867C}">
                    <a14:compatExt spid="_x0000_s91138"/>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900-000003000000}"/>
                </a:ext>
              </a:extLst>
            </xdr:cNvPr>
            <xdr:cNvGrpSpPr/>
          </xdr:nvGrpSpPr>
          <xdr:grpSpPr>
            <a:xfrm>
              <a:off x="4514850" y="4810126"/>
              <a:ext cx="304800" cy="714374"/>
              <a:chOff x="4479758" y="4496301"/>
              <a:chExt cx="301792" cy="780047"/>
            </a:xfrm>
          </xdr:grpSpPr>
          <xdr:sp macro="" textlink="">
            <xdr:nvSpPr>
              <xdr:cNvPr id="91139" name="Option Button 3" hidden="1">
                <a:extLst>
                  <a:ext uri="{63B3BB69-23CF-44E3-9099-C40C66FF867C}">
                    <a14:compatExt spid="_x0000_s91139"/>
                  </a:ext>
                </a:extLst>
              </xdr:cNvPr>
              <xdr:cNvSpPr/>
            </xdr:nvSpPr>
            <xdr:spPr>
              <a:xfrm>
                <a:off x="4479758" y="4496301"/>
                <a:ext cx="301792" cy="238124"/>
              </a:xfrm>
              <a:prstGeom prst="rect">
                <a:avLst/>
              </a:prstGeom>
            </xdr:spPr>
          </xdr:sp>
          <xdr:sp macro="" textlink="">
            <xdr:nvSpPr>
              <xdr:cNvPr id="91140" name="Option Button 4" hidden="1">
                <a:extLst>
                  <a:ext uri="{63B3BB69-23CF-44E3-9099-C40C66FF867C}">
                    <a14:compatExt spid="_x0000_s91140"/>
                  </a:ext>
                </a:extLst>
              </xdr:cNvPr>
              <xdr:cNvSpPr/>
            </xdr:nvSpPr>
            <xdr:spPr>
              <a:xfrm>
                <a:off x="4479758" y="4771022"/>
                <a:ext cx="301792" cy="238124"/>
              </a:xfrm>
              <a:prstGeom prst="rect">
                <a:avLst/>
              </a:prstGeom>
            </xdr:spPr>
          </xdr:sp>
          <xdr:sp macro="" textlink="">
            <xdr:nvSpPr>
              <xdr:cNvPr id="91141" name="Option Button 5" hidden="1">
                <a:extLst>
                  <a:ext uri="{63B3BB69-23CF-44E3-9099-C40C66FF867C}">
                    <a14:compatExt spid="_x0000_s91141"/>
                  </a:ext>
                </a:extLst>
              </xdr:cNvPr>
              <xdr:cNvSpPr/>
            </xdr:nvSpPr>
            <xdr:spPr>
              <a:xfrm>
                <a:off x="4479758" y="5028197"/>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900-000004000000}"/>
                </a:ext>
              </a:extLst>
            </xdr:cNvPr>
            <xdr:cNvGrpSpPr/>
          </xdr:nvGrpSpPr>
          <xdr:grpSpPr>
            <a:xfrm>
              <a:off x="4514850" y="5676902"/>
              <a:ext cx="304800" cy="698092"/>
              <a:chOff x="4549825" y="5456607"/>
              <a:chExt cx="308371" cy="762885"/>
            </a:xfrm>
          </xdr:grpSpPr>
          <xdr:sp macro="" textlink="">
            <xdr:nvSpPr>
              <xdr:cNvPr id="91142" name="Option Button 6" hidden="1">
                <a:extLst>
                  <a:ext uri="{63B3BB69-23CF-44E3-9099-C40C66FF867C}">
                    <a14:compatExt spid="_x0000_s91142"/>
                  </a:ext>
                </a:extLst>
              </xdr:cNvPr>
              <xdr:cNvSpPr/>
            </xdr:nvSpPr>
            <xdr:spPr>
              <a:xfrm>
                <a:off x="4549825" y="5456607"/>
                <a:ext cx="308371" cy="238128"/>
              </a:xfrm>
              <a:prstGeom prst="rect">
                <a:avLst/>
              </a:prstGeom>
            </xdr:spPr>
          </xdr:sp>
          <xdr:sp macro="" textlink="">
            <xdr:nvSpPr>
              <xdr:cNvPr id="91143" name="Option Button 7" hidden="1">
                <a:extLst>
                  <a:ext uri="{63B3BB69-23CF-44E3-9099-C40C66FF867C}">
                    <a14:compatExt spid="_x0000_s91143"/>
                  </a:ext>
                </a:extLst>
              </xdr:cNvPr>
              <xdr:cNvSpPr/>
            </xdr:nvSpPr>
            <xdr:spPr>
              <a:xfrm>
                <a:off x="4549825" y="5722888"/>
                <a:ext cx="308371" cy="228598"/>
              </a:xfrm>
              <a:prstGeom prst="rect">
                <a:avLst/>
              </a:prstGeom>
            </xdr:spPr>
          </xdr:sp>
          <xdr:sp macro="" textlink="">
            <xdr:nvSpPr>
              <xdr:cNvPr id="91144" name="Option Button 8" hidden="1">
                <a:extLst>
                  <a:ext uri="{63B3BB69-23CF-44E3-9099-C40C66FF867C}">
                    <a14:compatExt spid="_x0000_s91144"/>
                  </a:ext>
                </a:extLst>
              </xdr:cNvPr>
              <xdr:cNvSpPr/>
            </xdr:nvSpPr>
            <xdr:spPr>
              <a:xfrm>
                <a:off x="4549825" y="6000418"/>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900-000009000000}"/>
                </a:ext>
              </a:extLst>
            </xdr:cNvPr>
            <xdr:cNvGrpSpPr/>
          </xdr:nvGrpSpPr>
          <xdr:grpSpPr>
            <a:xfrm>
              <a:off x="5886450" y="9023132"/>
              <a:ext cx="304800" cy="371497"/>
              <a:chOff x="5763126" y="8931932"/>
              <a:chExt cx="301792" cy="494794"/>
            </a:xfrm>
          </xdr:grpSpPr>
          <xdr:sp macro="" textlink="">
            <xdr:nvSpPr>
              <xdr:cNvPr id="91147" name="Option Button 11" hidden="1">
                <a:extLst>
                  <a:ext uri="{63B3BB69-23CF-44E3-9099-C40C66FF867C}">
                    <a14:compatExt spid="_x0000_s91147"/>
                  </a:ext>
                </a:extLst>
              </xdr:cNvPr>
              <xdr:cNvSpPr/>
            </xdr:nvSpPr>
            <xdr:spPr>
              <a:xfrm>
                <a:off x="5763126" y="8931932"/>
                <a:ext cx="301792" cy="238124"/>
              </a:xfrm>
              <a:prstGeom prst="rect">
                <a:avLst/>
              </a:prstGeom>
            </xdr:spPr>
          </xdr:sp>
          <xdr:sp macro="" textlink="">
            <xdr:nvSpPr>
              <xdr:cNvPr id="91148" name="Option Button 12" hidden="1">
                <a:extLst>
                  <a:ext uri="{63B3BB69-23CF-44E3-9099-C40C66FF867C}">
                    <a14:compatExt spid="_x0000_s91148"/>
                  </a:ext>
                </a:extLst>
              </xdr:cNvPr>
              <xdr:cNvSpPr/>
            </xdr:nvSpPr>
            <xdr:spPr>
              <a:xfrm>
                <a:off x="5763126" y="9207651"/>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900-00000A000000}"/>
                </a:ext>
              </a:extLst>
            </xdr:cNvPr>
            <xdr:cNvGrpSpPr/>
          </xdr:nvGrpSpPr>
          <xdr:grpSpPr>
            <a:xfrm>
              <a:off x="4514850" y="6543682"/>
              <a:ext cx="304800" cy="638169"/>
              <a:chOff x="4549825" y="6438934"/>
              <a:chExt cx="308371" cy="779256"/>
            </a:xfrm>
          </xdr:grpSpPr>
          <xdr:sp macro="" textlink="">
            <xdr:nvSpPr>
              <xdr:cNvPr id="91153" name="Option Button 17" hidden="1">
                <a:extLst>
                  <a:ext uri="{63B3BB69-23CF-44E3-9099-C40C66FF867C}">
                    <a14:compatExt spid="_x0000_s91153"/>
                  </a:ext>
                </a:extLst>
              </xdr:cNvPr>
              <xdr:cNvSpPr/>
            </xdr:nvSpPr>
            <xdr:spPr>
              <a:xfrm>
                <a:off x="4549825" y="6438934"/>
                <a:ext cx="308371" cy="238129"/>
              </a:xfrm>
              <a:prstGeom prst="rect">
                <a:avLst/>
              </a:prstGeom>
            </xdr:spPr>
          </xdr:sp>
          <xdr:sp macro="" textlink="">
            <xdr:nvSpPr>
              <xdr:cNvPr id="91154" name="Option Button 18" hidden="1">
                <a:extLst>
                  <a:ext uri="{63B3BB69-23CF-44E3-9099-C40C66FF867C}">
                    <a14:compatExt spid="_x0000_s91154"/>
                  </a:ext>
                </a:extLst>
              </xdr:cNvPr>
              <xdr:cNvSpPr/>
            </xdr:nvSpPr>
            <xdr:spPr>
              <a:xfrm>
                <a:off x="4549825" y="6714679"/>
                <a:ext cx="308371" cy="219074"/>
              </a:xfrm>
              <a:prstGeom prst="rect">
                <a:avLst/>
              </a:prstGeom>
            </xdr:spPr>
          </xdr:sp>
          <xdr:sp macro="" textlink="">
            <xdr:nvSpPr>
              <xdr:cNvPr id="91155" name="Option Button 19" hidden="1">
                <a:extLst>
                  <a:ext uri="{63B3BB69-23CF-44E3-9099-C40C66FF867C}">
                    <a14:compatExt spid="_x0000_s91155"/>
                  </a:ext>
                </a:extLst>
              </xdr:cNvPr>
              <xdr:cNvSpPr/>
            </xdr:nvSpPr>
            <xdr:spPr>
              <a:xfrm>
                <a:off x="4549825" y="6999116"/>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900-000019000000}"/>
                </a:ext>
              </a:extLst>
            </xdr:cNvPr>
            <xdr:cNvGrpSpPr/>
          </xdr:nvGrpSpPr>
          <xdr:grpSpPr>
            <a:xfrm>
              <a:off x="5890075" y="8154126"/>
              <a:ext cx="220580" cy="694604"/>
              <a:chOff x="5767611" y="8168777"/>
              <a:chExt cx="217571" cy="792442"/>
            </a:xfrm>
          </xdr:grpSpPr>
          <xdr:sp macro="" textlink="">
            <xdr:nvSpPr>
              <xdr:cNvPr id="91166" name="Option Button 30" hidden="1">
                <a:extLst>
                  <a:ext uri="{63B3BB69-23CF-44E3-9099-C40C66FF867C}">
                    <a14:compatExt spid="_x0000_s91166"/>
                  </a:ext>
                </a:extLst>
              </xdr:cNvPr>
              <xdr:cNvSpPr/>
            </xdr:nvSpPr>
            <xdr:spPr>
              <a:xfrm>
                <a:off x="5768109" y="8168777"/>
                <a:ext cx="217073" cy="237624"/>
              </a:xfrm>
              <a:prstGeom prst="rect">
                <a:avLst/>
              </a:prstGeom>
            </xdr:spPr>
          </xdr:sp>
          <xdr:sp macro="" textlink="">
            <xdr:nvSpPr>
              <xdr:cNvPr id="91167" name="Option Button 31" hidden="1">
                <a:extLst>
                  <a:ext uri="{63B3BB69-23CF-44E3-9099-C40C66FF867C}">
                    <a14:compatExt spid="_x0000_s91167"/>
                  </a:ext>
                </a:extLst>
              </xdr:cNvPr>
              <xdr:cNvSpPr/>
            </xdr:nvSpPr>
            <xdr:spPr>
              <a:xfrm>
                <a:off x="5767611" y="8723093"/>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Lst>
              </xdr:cNvPr>
              <xdr:cNvSpPr/>
            </xdr:nvSpPr>
            <xdr:spPr>
              <a:xfrm>
                <a:off x="45017" y="37725"/>
                <a:ext cx="3039" cy="2488"/>
              </a:xfrm>
              <a:prstGeom prst="rect">
                <a:avLst/>
              </a:prstGeom>
            </xdr:spPr>
          </xdr:sp>
          <xdr:sp macro="" textlink="">
            <xdr:nvSpPr>
              <xdr:cNvPr id="91169" name="Option Button 33" hidden="1">
                <a:extLst>
                  <a:ext uri="{63B3BB69-23CF-44E3-9099-C40C66FF867C}">
                    <a14:compatExt spid="_x0000_s91169"/>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Lst>
              </xdr:cNvPr>
              <xdr:cNvSpPr/>
            </xdr:nvSpPr>
            <xdr:spPr>
              <a:xfrm>
                <a:off x="57686" y="45007"/>
                <a:ext cx="3018" cy="2462"/>
              </a:xfrm>
              <a:prstGeom prst="rect">
                <a:avLst/>
              </a:prstGeom>
            </xdr:spPr>
          </xdr:sp>
          <xdr:sp macro="" textlink="">
            <xdr:nvSpPr>
              <xdr:cNvPr id="91171" name="Option Button 35" hidden="1">
                <a:extLst>
                  <a:ext uri="{63B3BB69-23CF-44E3-9099-C40C66FF867C}">
                    <a14:compatExt spid="_x0000_s91171"/>
                  </a:ext>
                </a:extLst>
              </xdr:cNvPr>
              <xdr:cNvSpPr/>
            </xdr:nvSpPr>
            <xdr:spPr>
              <a:xfrm>
                <a:off x="57686" y="47817"/>
                <a:ext cx="3018" cy="2481"/>
              </a:xfrm>
              <a:prstGeom prst="rect">
                <a:avLst/>
              </a:prstGeom>
            </xdr:spPr>
          </xdr:sp>
          <xdr:sp macro="" textlink="">
            <xdr:nvSpPr>
              <xdr:cNvPr id="91172" name="Option Button 36" hidden="1">
                <a:extLst>
                  <a:ext uri="{63B3BB69-23CF-44E3-9099-C40C66FF867C}">
                    <a14:compatExt spid="_x0000_s91172"/>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Lst>
              </xdr:cNvPr>
              <xdr:cNvSpPr/>
            </xdr:nvSpPr>
            <xdr:spPr>
              <a:xfrm>
                <a:off x="57631" y="54838"/>
                <a:ext cx="3018" cy="2286"/>
              </a:xfrm>
              <a:prstGeom prst="rect">
                <a:avLst/>
              </a:prstGeom>
            </xdr:spPr>
          </xdr:sp>
          <xdr:sp macro="" textlink="">
            <xdr:nvSpPr>
              <xdr:cNvPr id="91174" name="Option Button 38" hidden="1">
                <a:extLst>
                  <a:ext uri="{63B3BB69-23CF-44E3-9099-C40C66FF867C}">
                    <a14:compatExt spid="_x0000_s91174"/>
                  </a:ext>
                </a:extLst>
              </xdr:cNvPr>
              <xdr:cNvSpPr/>
            </xdr:nvSpPr>
            <xdr:spPr>
              <a:xfrm>
                <a:off x="57631" y="57586"/>
                <a:ext cx="3018" cy="2095"/>
              </a:xfrm>
              <a:prstGeom prst="rect">
                <a:avLst/>
              </a:prstGeom>
            </xdr:spPr>
          </xdr:sp>
          <xdr:sp macro="" textlink="">
            <xdr:nvSpPr>
              <xdr:cNvPr id="91175" name="Option Button 39" hidden="1">
                <a:extLst>
                  <a:ext uri="{63B3BB69-23CF-44E3-9099-C40C66FF867C}">
                    <a14:compatExt spid="_x0000_s91175"/>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Lst>
              </xdr:cNvPr>
              <xdr:cNvSpPr/>
            </xdr:nvSpPr>
            <xdr:spPr>
              <a:xfrm>
                <a:off x="57631" y="54838"/>
                <a:ext cx="3018" cy="2286"/>
              </a:xfrm>
              <a:prstGeom prst="rect">
                <a:avLst/>
              </a:prstGeom>
            </xdr:spPr>
          </xdr:sp>
          <xdr:sp macro="" textlink="">
            <xdr:nvSpPr>
              <xdr:cNvPr id="91177" name="Option Button 41" hidden="1">
                <a:extLst>
                  <a:ext uri="{63B3BB69-23CF-44E3-9099-C40C66FF867C}">
                    <a14:compatExt spid="_x0000_s91177"/>
                  </a:ext>
                </a:extLst>
              </xdr:cNvPr>
              <xdr:cNvSpPr/>
            </xdr:nvSpPr>
            <xdr:spPr>
              <a:xfrm>
                <a:off x="57631" y="57649"/>
                <a:ext cx="3018" cy="2096"/>
              </a:xfrm>
              <a:prstGeom prst="rect">
                <a:avLst/>
              </a:prstGeom>
            </xdr:spPr>
          </xdr:sp>
          <xdr:sp macro="" textlink="">
            <xdr:nvSpPr>
              <xdr:cNvPr id="91178" name="Option Button 42" hidden="1">
                <a:extLst>
                  <a:ext uri="{63B3BB69-23CF-44E3-9099-C40C66FF867C}">
                    <a14:compatExt spid="_x0000_s91178"/>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Lst>
              </xdr:cNvPr>
              <xdr:cNvSpPr/>
            </xdr:nvSpPr>
            <xdr:spPr>
              <a:xfrm>
                <a:off x="45321" y="72871"/>
                <a:ext cx="2225" cy="2179"/>
              </a:xfrm>
              <a:prstGeom prst="rect">
                <a:avLst/>
              </a:prstGeom>
            </xdr:spPr>
          </xdr:sp>
          <xdr:sp macro="" textlink="">
            <xdr:nvSpPr>
              <xdr:cNvPr id="91180" name="Option Button 44" hidden="1">
                <a:extLst>
                  <a:ext uri="{63B3BB69-23CF-44E3-9099-C40C66FF867C}">
                    <a14:compatExt spid="_x0000_s91180"/>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900-00002B000000}"/>
                </a:ext>
              </a:extLst>
            </xdr:cNvPr>
            <xdr:cNvGrpSpPr/>
          </xdr:nvGrpSpPr>
          <xdr:grpSpPr>
            <a:xfrm>
              <a:off x="4523515" y="8146765"/>
              <a:ext cx="200247" cy="744691"/>
              <a:chOff x="4538959" y="8166077"/>
              <a:chExt cx="208607" cy="749767"/>
            </a:xfrm>
          </xdr:grpSpPr>
          <xdr:sp macro="" textlink="">
            <xdr:nvSpPr>
              <xdr:cNvPr id="91181" name="Option Button 45" hidden="1">
                <a:extLst>
                  <a:ext uri="{63B3BB69-23CF-44E3-9099-C40C66FF867C}">
                    <a14:compatExt spid="_x0000_s91181"/>
                  </a:ext>
                </a:extLst>
              </xdr:cNvPr>
              <xdr:cNvSpPr/>
            </xdr:nvSpPr>
            <xdr:spPr>
              <a:xfrm>
                <a:off x="4540457" y="8166077"/>
                <a:ext cx="207109" cy="240340"/>
              </a:xfrm>
              <a:prstGeom prst="rect">
                <a:avLst/>
              </a:prstGeom>
            </xdr:spPr>
          </xdr:sp>
          <xdr:sp macro="" textlink="">
            <xdr:nvSpPr>
              <xdr:cNvPr id="91182" name="Option Button 46" hidden="1">
                <a:extLst>
                  <a:ext uri="{63B3BB69-23CF-44E3-9099-C40C66FF867C}">
                    <a14:compatExt spid="_x0000_s91182"/>
                  </a:ext>
                </a:extLst>
              </xdr:cNvPr>
              <xdr:cNvSpPr/>
            </xdr:nvSpPr>
            <xdr:spPr>
              <a:xfrm>
                <a:off x="4538959" y="864072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900-00002C000000}"/>
                </a:ext>
              </a:extLst>
            </xdr:cNvPr>
            <xdr:cNvGrpSpPr/>
          </xdr:nvGrpSpPr>
          <xdr:grpSpPr>
            <a:xfrm>
              <a:off x="5894842" y="7309827"/>
              <a:ext cx="304802" cy="710980"/>
              <a:chOff x="5809589" y="7290593"/>
              <a:chExt cx="301595" cy="707491"/>
            </a:xfrm>
          </xdr:grpSpPr>
          <xdr:sp macro="" textlink="">
            <xdr:nvSpPr>
              <xdr:cNvPr id="91184" name="Option Button 48" hidden="1">
                <a:extLst>
                  <a:ext uri="{63B3BB69-23CF-44E3-9099-C40C66FF867C}">
                    <a14:compatExt spid="_x0000_s91184"/>
                  </a:ext>
                </a:extLst>
              </xdr:cNvPr>
              <xdr:cNvSpPr/>
            </xdr:nvSpPr>
            <xdr:spPr>
              <a:xfrm>
                <a:off x="5809589" y="7290593"/>
                <a:ext cx="301594" cy="245575"/>
              </a:xfrm>
              <a:prstGeom prst="rect">
                <a:avLst/>
              </a:prstGeom>
            </xdr:spPr>
          </xdr:sp>
          <xdr:sp macro="" textlink="">
            <xdr:nvSpPr>
              <xdr:cNvPr id="91185" name="Option Button 49" hidden="1">
                <a:extLst>
                  <a:ext uri="{63B3BB69-23CF-44E3-9099-C40C66FF867C}">
                    <a14:compatExt spid="_x0000_s91185"/>
                  </a:ext>
                </a:extLst>
              </xdr:cNvPr>
              <xdr:cNvSpPr/>
            </xdr:nvSpPr>
            <xdr:spPr>
              <a:xfrm>
                <a:off x="5809590" y="7752509"/>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A00-000002000000}"/>
                </a:ext>
              </a:extLst>
            </xdr:cNvPr>
            <xdr:cNvGrpSpPr/>
          </xdr:nvGrpSpPr>
          <xdr:grpSpPr>
            <a:xfrm>
              <a:off x="4524375" y="4257675"/>
              <a:ext cx="304800" cy="400049"/>
              <a:chOff x="4501773" y="3772582"/>
              <a:chExt cx="303832" cy="486864"/>
            </a:xfrm>
          </xdr:grpSpPr>
          <xdr:sp macro="" textlink="">
            <xdr:nvSpPr>
              <xdr:cNvPr id="79873" name="Option Button 1" hidden="1">
                <a:extLst>
                  <a:ext uri="{63B3BB69-23CF-44E3-9099-C40C66FF867C}">
                    <a14:compatExt spid="_x0000_s79873"/>
                  </a:ext>
                </a:extLst>
              </xdr:cNvPr>
              <xdr:cNvSpPr/>
            </xdr:nvSpPr>
            <xdr:spPr>
              <a:xfrm>
                <a:off x="4501773" y="3772582"/>
                <a:ext cx="303832" cy="248785"/>
              </a:xfrm>
              <a:prstGeom prst="rect">
                <a:avLst/>
              </a:prstGeom>
            </xdr:spPr>
          </xdr:sp>
          <xdr:sp macro="" textlink="">
            <xdr:nvSpPr>
              <xdr:cNvPr id="79874" name="Option Button 2" hidden="1">
                <a:extLst>
                  <a:ext uri="{63B3BB69-23CF-44E3-9099-C40C66FF867C}">
                    <a14:compatExt spid="_x0000_s79874"/>
                  </a:ext>
                </a:extLst>
              </xdr:cNvPr>
              <xdr:cNvSpPr/>
            </xdr:nvSpPr>
            <xdr:spPr>
              <a:xfrm>
                <a:off x="4501773" y="4021322"/>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A00-000003000000}"/>
                </a:ext>
              </a:extLst>
            </xdr:cNvPr>
            <xdr:cNvGrpSpPr/>
          </xdr:nvGrpSpPr>
          <xdr:grpSpPr>
            <a:xfrm>
              <a:off x="4514850" y="4810125"/>
              <a:ext cx="304800" cy="714376"/>
              <a:chOff x="4479758" y="4496290"/>
              <a:chExt cx="301792" cy="780074"/>
            </a:xfrm>
          </xdr:grpSpPr>
          <xdr:sp macro="" textlink="">
            <xdr:nvSpPr>
              <xdr:cNvPr id="79875" name="Option Button 3" hidden="1">
                <a:extLst>
                  <a:ext uri="{63B3BB69-23CF-44E3-9099-C40C66FF867C}">
                    <a14:compatExt spid="_x0000_s79875"/>
                  </a:ext>
                </a:extLst>
              </xdr:cNvPr>
              <xdr:cNvSpPr/>
            </xdr:nvSpPr>
            <xdr:spPr>
              <a:xfrm>
                <a:off x="4479758" y="4496290"/>
                <a:ext cx="301792" cy="238126"/>
              </a:xfrm>
              <a:prstGeom prst="rect">
                <a:avLst/>
              </a:prstGeom>
            </xdr:spPr>
          </xdr:sp>
          <xdr:sp macro="" textlink="">
            <xdr:nvSpPr>
              <xdr:cNvPr id="79876" name="Option Button 4" hidden="1">
                <a:extLst>
                  <a:ext uri="{63B3BB69-23CF-44E3-9099-C40C66FF867C}">
                    <a14:compatExt spid="_x0000_s79876"/>
                  </a:ext>
                </a:extLst>
              </xdr:cNvPr>
              <xdr:cNvSpPr/>
            </xdr:nvSpPr>
            <xdr:spPr>
              <a:xfrm>
                <a:off x="4479758" y="4771022"/>
                <a:ext cx="301792" cy="238126"/>
              </a:xfrm>
              <a:prstGeom prst="rect">
                <a:avLst/>
              </a:prstGeom>
            </xdr:spPr>
          </xdr:sp>
          <xdr:sp macro="" textlink="">
            <xdr:nvSpPr>
              <xdr:cNvPr id="79877" name="Option Button 5" hidden="1">
                <a:extLst>
                  <a:ext uri="{63B3BB69-23CF-44E3-9099-C40C66FF867C}">
                    <a14:compatExt spid="_x0000_s79877"/>
                  </a:ext>
                </a:extLst>
              </xdr:cNvPr>
              <xdr:cNvSpPr/>
            </xdr:nvSpPr>
            <xdr:spPr>
              <a:xfrm>
                <a:off x="4479758" y="5028210"/>
                <a:ext cx="301792" cy="24815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A00-000004000000}"/>
                </a:ext>
              </a:extLst>
            </xdr:cNvPr>
            <xdr:cNvGrpSpPr/>
          </xdr:nvGrpSpPr>
          <xdr:grpSpPr>
            <a:xfrm>
              <a:off x="4514850" y="5676906"/>
              <a:ext cx="304800" cy="698084"/>
              <a:chOff x="4549825" y="5456623"/>
              <a:chExt cx="308371" cy="762878"/>
            </a:xfrm>
          </xdr:grpSpPr>
          <xdr:sp macro="" textlink="">
            <xdr:nvSpPr>
              <xdr:cNvPr id="79878" name="Option Button 6" hidden="1">
                <a:extLst>
                  <a:ext uri="{63B3BB69-23CF-44E3-9099-C40C66FF867C}">
                    <a14:compatExt spid="_x0000_s79878"/>
                  </a:ext>
                </a:extLst>
              </xdr:cNvPr>
              <xdr:cNvSpPr/>
            </xdr:nvSpPr>
            <xdr:spPr>
              <a:xfrm>
                <a:off x="4549825" y="5456623"/>
                <a:ext cx="308371" cy="238130"/>
              </a:xfrm>
              <a:prstGeom prst="rect">
                <a:avLst/>
              </a:prstGeom>
            </xdr:spPr>
          </xdr:sp>
          <xdr:sp macro="" textlink="">
            <xdr:nvSpPr>
              <xdr:cNvPr id="79879" name="Option Button 7" hidden="1">
                <a:extLst>
                  <a:ext uri="{63B3BB69-23CF-44E3-9099-C40C66FF867C}">
                    <a14:compatExt spid="_x0000_s79879"/>
                  </a:ext>
                </a:extLst>
              </xdr:cNvPr>
              <xdr:cNvSpPr/>
            </xdr:nvSpPr>
            <xdr:spPr>
              <a:xfrm>
                <a:off x="4549825" y="5722888"/>
                <a:ext cx="308371" cy="228600"/>
              </a:xfrm>
              <a:prstGeom prst="rect">
                <a:avLst/>
              </a:prstGeom>
            </xdr:spPr>
          </xdr:sp>
          <xdr:sp macro="" textlink="">
            <xdr:nvSpPr>
              <xdr:cNvPr id="79880" name="Option Button 8" hidden="1">
                <a:extLst>
                  <a:ext uri="{63B3BB69-23CF-44E3-9099-C40C66FF867C}">
                    <a14:compatExt spid="_x0000_s79880"/>
                  </a:ext>
                </a:extLst>
              </xdr:cNvPr>
              <xdr:cNvSpPr/>
            </xdr:nvSpPr>
            <xdr:spPr>
              <a:xfrm>
                <a:off x="4549825" y="6000428"/>
                <a:ext cx="308371" cy="21907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A00-000009000000}"/>
                </a:ext>
              </a:extLst>
            </xdr:cNvPr>
            <xdr:cNvGrpSpPr/>
          </xdr:nvGrpSpPr>
          <xdr:grpSpPr>
            <a:xfrm>
              <a:off x="5886450" y="9023141"/>
              <a:ext cx="304800" cy="371484"/>
              <a:chOff x="5763126" y="8931958"/>
              <a:chExt cx="301792" cy="494749"/>
            </a:xfrm>
          </xdr:grpSpPr>
          <xdr:sp macro="" textlink="">
            <xdr:nvSpPr>
              <xdr:cNvPr id="79883" name="Option Button 11" hidden="1">
                <a:extLst>
                  <a:ext uri="{63B3BB69-23CF-44E3-9099-C40C66FF867C}">
                    <a14:compatExt spid="_x0000_s79883"/>
                  </a:ext>
                </a:extLst>
              </xdr:cNvPr>
              <xdr:cNvSpPr/>
            </xdr:nvSpPr>
            <xdr:spPr>
              <a:xfrm>
                <a:off x="5763126" y="8931958"/>
                <a:ext cx="301792" cy="238125"/>
              </a:xfrm>
              <a:prstGeom prst="rect">
                <a:avLst/>
              </a:prstGeom>
            </xdr:spPr>
          </xdr:sp>
          <xdr:sp macro="" textlink="">
            <xdr:nvSpPr>
              <xdr:cNvPr id="79884" name="Option Button 12" hidden="1">
                <a:extLst>
                  <a:ext uri="{63B3BB69-23CF-44E3-9099-C40C66FF867C}">
                    <a14:compatExt spid="_x0000_s79884"/>
                  </a:ext>
                </a:extLst>
              </xdr:cNvPr>
              <xdr:cNvSpPr/>
            </xdr:nvSpPr>
            <xdr:spPr>
              <a:xfrm>
                <a:off x="5763126" y="9207632"/>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A00-00000A000000}"/>
                </a:ext>
              </a:extLst>
            </xdr:cNvPr>
            <xdr:cNvGrpSpPr/>
          </xdr:nvGrpSpPr>
          <xdr:grpSpPr>
            <a:xfrm>
              <a:off x="4514850" y="6543680"/>
              <a:ext cx="304800" cy="638165"/>
              <a:chOff x="4549825" y="6438968"/>
              <a:chExt cx="308371" cy="779243"/>
            </a:xfrm>
          </xdr:grpSpPr>
          <xdr:sp macro="" textlink="">
            <xdr:nvSpPr>
              <xdr:cNvPr id="79889" name="Option Button 17" hidden="1">
                <a:extLst>
                  <a:ext uri="{63B3BB69-23CF-44E3-9099-C40C66FF867C}">
                    <a14:compatExt spid="_x0000_s79889"/>
                  </a:ext>
                </a:extLst>
              </xdr:cNvPr>
              <xdr:cNvSpPr/>
            </xdr:nvSpPr>
            <xdr:spPr>
              <a:xfrm>
                <a:off x="4549825" y="6438968"/>
                <a:ext cx="308371" cy="238132"/>
              </a:xfrm>
              <a:prstGeom prst="rect">
                <a:avLst/>
              </a:prstGeom>
            </xdr:spPr>
          </xdr:sp>
          <xdr:sp macro="" textlink="">
            <xdr:nvSpPr>
              <xdr:cNvPr id="79890" name="Option Button 18" hidden="1">
                <a:extLst>
                  <a:ext uri="{63B3BB69-23CF-44E3-9099-C40C66FF867C}">
                    <a14:compatExt spid="_x0000_s79890"/>
                  </a:ext>
                </a:extLst>
              </xdr:cNvPr>
              <xdr:cNvSpPr/>
            </xdr:nvSpPr>
            <xdr:spPr>
              <a:xfrm>
                <a:off x="4549825" y="6714679"/>
                <a:ext cx="308371" cy="219078"/>
              </a:xfrm>
              <a:prstGeom prst="rect">
                <a:avLst/>
              </a:prstGeom>
            </xdr:spPr>
          </xdr:sp>
          <xdr:sp macro="" textlink="">
            <xdr:nvSpPr>
              <xdr:cNvPr id="79891" name="Option Button 19" hidden="1">
                <a:extLst>
                  <a:ext uri="{63B3BB69-23CF-44E3-9099-C40C66FF867C}">
                    <a14:compatExt spid="_x0000_s79891"/>
                  </a:ext>
                </a:extLst>
              </xdr:cNvPr>
              <xdr:cNvSpPr/>
            </xdr:nvSpPr>
            <xdr:spPr>
              <a:xfrm>
                <a:off x="4549825" y="6999134"/>
                <a:ext cx="308371" cy="219077"/>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A00-000019000000}"/>
                </a:ext>
              </a:extLst>
            </xdr:cNvPr>
            <xdr:cNvGrpSpPr/>
          </xdr:nvGrpSpPr>
          <xdr:grpSpPr>
            <a:xfrm>
              <a:off x="5890086" y="8154117"/>
              <a:ext cx="220586" cy="694585"/>
              <a:chOff x="5767502" y="8168725"/>
              <a:chExt cx="217632" cy="792558"/>
            </a:xfrm>
          </xdr:grpSpPr>
          <xdr:sp macro="" textlink="">
            <xdr:nvSpPr>
              <xdr:cNvPr id="79902" name="Option Button 30" hidden="1">
                <a:extLst>
                  <a:ext uri="{63B3BB69-23CF-44E3-9099-C40C66FF867C}">
                    <a14:compatExt spid="_x0000_s79902"/>
                  </a:ext>
                </a:extLst>
              </xdr:cNvPr>
              <xdr:cNvSpPr/>
            </xdr:nvSpPr>
            <xdr:spPr>
              <a:xfrm>
                <a:off x="5768064" y="8168725"/>
                <a:ext cx="217070" cy="237623"/>
              </a:xfrm>
              <a:prstGeom prst="rect">
                <a:avLst/>
              </a:prstGeom>
            </xdr:spPr>
          </xdr:sp>
          <xdr:sp macro="" textlink="">
            <xdr:nvSpPr>
              <xdr:cNvPr id="79903" name="Option Button 31" hidden="1">
                <a:extLst>
                  <a:ext uri="{63B3BB69-23CF-44E3-9099-C40C66FF867C}">
                    <a14:compatExt spid="_x0000_s79903"/>
                  </a:ext>
                </a:extLst>
              </xdr:cNvPr>
              <xdr:cNvSpPr/>
            </xdr:nvSpPr>
            <xdr:spPr>
              <a:xfrm>
                <a:off x="5767502" y="8723157"/>
                <a:ext cx="216066"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Lst>
              </xdr:cNvPr>
              <xdr:cNvSpPr/>
            </xdr:nvSpPr>
            <xdr:spPr>
              <a:xfrm>
                <a:off x="45017" y="37725"/>
                <a:ext cx="3039" cy="2488"/>
              </a:xfrm>
              <a:prstGeom prst="rect">
                <a:avLst/>
              </a:prstGeom>
            </xdr:spPr>
          </xdr:sp>
          <xdr:sp macro="" textlink="">
            <xdr:nvSpPr>
              <xdr:cNvPr id="79905" name="Option Button 33" hidden="1">
                <a:extLst>
                  <a:ext uri="{63B3BB69-23CF-44E3-9099-C40C66FF867C}">
                    <a14:compatExt spid="_x0000_s79905"/>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Lst>
              </xdr:cNvPr>
              <xdr:cNvSpPr/>
            </xdr:nvSpPr>
            <xdr:spPr>
              <a:xfrm>
                <a:off x="57686" y="45007"/>
                <a:ext cx="3018" cy="2462"/>
              </a:xfrm>
              <a:prstGeom prst="rect">
                <a:avLst/>
              </a:prstGeom>
            </xdr:spPr>
          </xdr:sp>
          <xdr:sp macro="" textlink="">
            <xdr:nvSpPr>
              <xdr:cNvPr id="79907" name="Option Button 35" hidden="1">
                <a:extLst>
                  <a:ext uri="{63B3BB69-23CF-44E3-9099-C40C66FF867C}">
                    <a14:compatExt spid="_x0000_s79907"/>
                  </a:ext>
                </a:extLst>
              </xdr:cNvPr>
              <xdr:cNvSpPr/>
            </xdr:nvSpPr>
            <xdr:spPr>
              <a:xfrm>
                <a:off x="57686" y="47817"/>
                <a:ext cx="3018" cy="2481"/>
              </a:xfrm>
              <a:prstGeom prst="rect">
                <a:avLst/>
              </a:prstGeom>
            </xdr:spPr>
          </xdr:sp>
          <xdr:sp macro="" textlink="">
            <xdr:nvSpPr>
              <xdr:cNvPr id="79908" name="Option Button 36" hidden="1">
                <a:extLst>
                  <a:ext uri="{63B3BB69-23CF-44E3-9099-C40C66FF867C}">
                    <a14:compatExt spid="_x0000_s7990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Lst>
              </xdr:cNvPr>
              <xdr:cNvSpPr/>
            </xdr:nvSpPr>
            <xdr:spPr>
              <a:xfrm>
                <a:off x="57631" y="54838"/>
                <a:ext cx="3018" cy="2286"/>
              </a:xfrm>
              <a:prstGeom prst="rect">
                <a:avLst/>
              </a:prstGeom>
            </xdr:spPr>
          </xdr:sp>
          <xdr:sp macro="" textlink="">
            <xdr:nvSpPr>
              <xdr:cNvPr id="79910" name="Option Button 38" hidden="1">
                <a:extLst>
                  <a:ext uri="{63B3BB69-23CF-44E3-9099-C40C66FF867C}">
                    <a14:compatExt spid="_x0000_s79910"/>
                  </a:ext>
                </a:extLst>
              </xdr:cNvPr>
              <xdr:cNvSpPr/>
            </xdr:nvSpPr>
            <xdr:spPr>
              <a:xfrm>
                <a:off x="57631" y="57586"/>
                <a:ext cx="3018" cy="2095"/>
              </a:xfrm>
              <a:prstGeom prst="rect">
                <a:avLst/>
              </a:prstGeom>
            </xdr:spPr>
          </xdr:sp>
          <xdr:sp macro="" textlink="">
            <xdr:nvSpPr>
              <xdr:cNvPr id="79911" name="Option Button 39" hidden="1">
                <a:extLst>
                  <a:ext uri="{63B3BB69-23CF-44E3-9099-C40C66FF867C}">
                    <a14:compatExt spid="_x0000_s79911"/>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Lst>
              </xdr:cNvPr>
              <xdr:cNvSpPr/>
            </xdr:nvSpPr>
            <xdr:spPr>
              <a:xfrm>
                <a:off x="57631" y="54838"/>
                <a:ext cx="3018" cy="2286"/>
              </a:xfrm>
              <a:prstGeom prst="rect">
                <a:avLst/>
              </a:prstGeom>
            </xdr:spPr>
          </xdr:sp>
          <xdr:sp macro="" textlink="">
            <xdr:nvSpPr>
              <xdr:cNvPr id="79913" name="Option Button 41" hidden="1">
                <a:extLst>
                  <a:ext uri="{63B3BB69-23CF-44E3-9099-C40C66FF867C}">
                    <a14:compatExt spid="_x0000_s79913"/>
                  </a:ext>
                </a:extLst>
              </xdr:cNvPr>
              <xdr:cNvSpPr/>
            </xdr:nvSpPr>
            <xdr:spPr>
              <a:xfrm>
                <a:off x="57631" y="57649"/>
                <a:ext cx="3018" cy="2096"/>
              </a:xfrm>
              <a:prstGeom prst="rect">
                <a:avLst/>
              </a:prstGeom>
            </xdr:spPr>
          </xdr:sp>
          <xdr:sp macro="" textlink="">
            <xdr:nvSpPr>
              <xdr:cNvPr id="79914" name="Option Button 42" hidden="1">
                <a:extLst>
                  <a:ext uri="{63B3BB69-23CF-44E3-9099-C40C66FF867C}">
                    <a14:compatExt spid="_x0000_s79914"/>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Lst>
              </xdr:cNvPr>
              <xdr:cNvSpPr/>
            </xdr:nvSpPr>
            <xdr:spPr>
              <a:xfrm>
                <a:off x="45321" y="72871"/>
                <a:ext cx="2225" cy="2179"/>
              </a:xfrm>
              <a:prstGeom prst="rect">
                <a:avLst/>
              </a:prstGeom>
            </xdr:spPr>
          </xdr:sp>
          <xdr:sp macro="" textlink="">
            <xdr:nvSpPr>
              <xdr:cNvPr id="79916" name="Option Button 44" hidden="1">
                <a:extLst>
                  <a:ext uri="{63B3BB69-23CF-44E3-9099-C40C66FF867C}">
                    <a14:compatExt spid="_x0000_s79916"/>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xmlns=""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A00-00002B000000}"/>
                </a:ext>
              </a:extLst>
            </xdr:cNvPr>
            <xdr:cNvGrpSpPr/>
          </xdr:nvGrpSpPr>
          <xdr:grpSpPr>
            <a:xfrm>
              <a:off x="4523520" y="8146756"/>
              <a:ext cx="200247" cy="744707"/>
              <a:chOff x="4538988" y="8166007"/>
              <a:chExt cx="208651" cy="749814"/>
            </a:xfrm>
          </xdr:grpSpPr>
          <xdr:sp macro="" textlink="">
            <xdr:nvSpPr>
              <xdr:cNvPr id="79917" name="Option Button 45" hidden="1">
                <a:extLst>
                  <a:ext uri="{63B3BB69-23CF-44E3-9099-C40C66FF867C}">
                    <a14:compatExt spid="_x0000_s79917"/>
                  </a:ext>
                </a:extLst>
              </xdr:cNvPr>
              <xdr:cNvSpPr/>
            </xdr:nvSpPr>
            <xdr:spPr>
              <a:xfrm>
                <a:off x="4540528" y="8166007"/>
                <a:ext cx="207111" cy="240337"/>
              </a:xfrm>
              <a:prstGeom prst="rect">
                <a:avLst/>
              </a:prstGeom>
            </xdr:spPr>
          </xdr:sp>
          <xdr:sp macro="" textlink="">
            <xdr:nvSpPr>
              <xdr:cNvPr id="79918" name="Option Button 46" hidden="1">
                <a:extLst>
                  <a:ext uri="{63B3BB69-23CF-44E3-9099-C40C66FF867C}">
                    <a14:compatExt spid="_x0000_s79918"/>
                  </a:ext>
                </a:extLst>
              </xdr:cNvPr>
              <xdr:cNvSpPr/>
            </xdr:nvSpPr>
            <xdr:spPr>
              <a:xfrm>
                <a:off x="4538988" y="8640704"/>
                <a:ext cx="186516" cy="275117"/>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xmlns="" id="{00000000-0008-0000-0A00-00002E000000}"/>
                </a:ext>
              </a:extLst>
            </xdr:cNvPr>
            <xdr:cNvGrpSpPr/>
          </xdr:nvGrpSpPr>
          <xdr:grpSpPr>
            <a:xfrm>
              <a:off x="5894409" y="7311358"/>
              <a:ext cx="207416" cy="718629"/>
              <a:chOff x="5898946" y="7305251"/>
              <a:chExt cx="210544" cy="718070"/>
            </a:xfrm>
          </xdr:grpSpPr>
          <xdr:sp macro="" textlink="">
            <xdr:nvSpPr>
              <xdr:cNvPr id="79953" name="Option Button 81" hidden="1">
                <a:extLst>
                  <a:ext uri="{63B3BB69-23CF-44E3-9099-C40C66FF867C}">
                    <a14:compatExt spid="_x0000_s79953"/>
                  </a:ext>
                </a:extLst>
              </xdr:cNvPr>
              <xdr:cNvSpPr/>
            </xdr:nvSpPr>
            <xdr:spPr>
              <a:xfrm>
                <a:off x="5898946" y="7305251"/>
                <a:ext cx="206990" cy="247792"/>
              </a:xfrm>
              <a:prstGeom prst="rect">
                <a:avLst/>
              </a:prstGeom>
            </xdr:spPr>
          </xdr:sp>
          <xdr:sp macro="" textlink="">
            <xdr:nvSpPr>
              <xdr:cNvPr id="79954" name="Option Button 82" hidden="1">
                <a:extLst>
                  <a:ext uri="{63B3BB69-23CF-44E3-9099-C40C66FF867C}">
                    <a14:compatExt spid="_x0000_s79954"/>
                  </a:ext>
                </a:extLst>
              </xdr:cNvPr>
              <xdr:cNvSpPr/>
            </xdr:nvSpPr>
            <xdr:spPr>
              <a:xfrm>
                <a:off x="5900081" y="7775529"/>
                <a:ext cx="209409" cy="247792"/>
              </a:xfrm>
              <a:prstGeom prst="rect">
                <a:avLst/>
              </a:prstGeom>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xmlns=""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xmlns=""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xmlns=""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xmlns="" id="{00000000-0008-0000-0100-000006000000}"/>
                </a:ext>
              </a:extLst>
            </xdr:cNvPr>
            <xdr:cNvGrpSpPr/>
          </xdr:nvGrpSpPr>
          <xdr:grpSpPr>
            <a:xfrm>
              <a:off x="4524375" y="4257675"/>
              <a:ext cx="304800" cy="400050"/>
              <a:chOff x="4501773" y="3772562"/>
              <a:chExt cx="303832" cy="486905"/>
            </a:xfrm>
          </xdr:grpSpPr>
          <xdr:sp macro="" textlink="">
            <xdr:nvSpPr>
              <xdr:cNvPr id="19464" name="Option Button 1" hidden="1">
                <a:extLst>
                  <a:ext uri="{63B3BB69-23CF-44E3-9099-C40C66FF867C}">
                    <a14:compatExt spid="_x0000_s19464"/>
                  </a:ext>
                </a:extLst>
              </xdr:cNvPr>
              <xdr:cNvSpPr/>
            </xdr:nvSpPr>
            <xdr:spPr>
              <a:xfrm>
                <a:off x="4501773" y="3772562"/>
                <a:ext cx="303832" cy="248786"/>
              </a:xfrm>
              <a:prstGeom prst="rect">
                <a:avLst/>
              </a:prstGeom>
            </xdr:spPr>
          </xdr:sp>
          <xdr:sp macro="" textlink="">
            <xdr:nvSpPr>
              <xdr:cNvPr id="19465" name="Option Button 2" hidden="1">
                <a:extLst>
                  <a:ext uri="{63B3BB69-23CF-44E3-9099-C40C66FF867C}">
                    <a14:compatExt spid="_x0000_s19465"/>
                  </a:ext>
                </a:extLst>
              </xdr:cNvPr>
              <xdr:cNvSpPr/>
            </xdr:nvSpPr>
            <xdr:spPr>
              <a:xfrm>
                <a:off x="4501773" y="4021344"/>
                <a:ext cx="303832" cy="23812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xmlns="" id="{00000000-0008-0000-0100-000008000000}"/>
                </a:ext>
              </a:extLst>
            </xdr:cNvPr>
            <xdr:cNvGrpSpPr/>
          </xdr:nvGrpSpPr>
          <xdr:grpSpPr>
            <a:xfrm>
              <a:off x="4514850" y="4810125"/>
              <a:ext cx="304800" cy="714375"/>
              <a:chOff x="4479758" y="4496284"/>
              <a:chExt cx="301792" cy="780070"/>
            </a:xfrm>
          </xdr:grpSpPr>
          <xdr:sp macro="" textlink="">
            <xdr:nvSpPr>
              <xdr:cNvPr id="19467" name="Option Button 3" hidden="1">
                <a:extLst>
                  <a:ext uri="{63B3BB69-23CF-44E3-9099-C40C66FF867C}">
                    <a14:compatExt spid="_x0000_s19467"/>
                  </a:ext>
                </a:extLst>
              </xdr:cNvPr>
              <xdr:cNvSpPr/>
            </xdr:nvSpPr>
            <xdr:spPr>
              <a:xfrm>
                <a:off x="4479758" y="4496284"/>
                <a:ext cx="301792" cy="238124"/>
              </a:xfrm>
              <a:prstGeom prst="rect">
                <a:avLst/>
              </a:prstGeom>
            </xdr:spPr>
          </xdr:sp>
          <xdr:sp macro="" textlink="">
            <xdr:nvSpPr>
              <xdr:cNvPr id="19468" name="Option Button 4" hidden="1">
                <a:extLst>
                  <a:ext uri="{63B3BB69-23CF-44E3-9099-C40C66FF867C}">
                    <a14:compatExt spid="_x0000_s19468"/>
                  </a:ext>
                </a:extLst>
              </xdr:cNvPr>
              <xdr:cNvSpPr/>
            </xdr:nvSpPr>
            <xdr:spPr>
              <a:xfrm>
                <a:off x="4479758" y="4771022"/>
                <a:ext cx="301792" cy="238124"/>
              </a:xfrm>
              <a:prstGeom prst="rect">
                <a:avLst/>
              </a:prstGeom>
            </xdr:spPr>
          </xdr:sp>
          <xdr:sp macro="" textlink="">
            <xdr:nvSpPr>
              <xdr:cNvPr id="19470" name="Option Button 5" hidden="1">
                <a:extLst>
                  <a:ext uri="{63B3BB69-23CF-44E3-9099-C40C66FF867C}">
                    <a14:compatExt spid="_x0000_s19470"/>
                  </a:ext>
                </a:extLst>
              </xdr:cNvPr>
              <xdr:cNvSpPr/>
            </xdr:nvSpPr>
            <xdr:spPr>
              <a:xfrm>
                <a:off x="4479758" y="5028201"/>
                <a:ext cx="301792" cy="24815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xmlns="" id="{00000000-0008-0000-0100-000002000000}"/>
                </a:ext>
              </a:extLst>
            </xdr:cNvPr>
            <xdr:cNvGrpSpPr/>
          </xdr:nvGrpSpPr>
          <xdr:grpSpPr>
            <a:xfrm>
              <a:off x="4514850" y="5676898"/>
              <a:ext cx="304800" cy="698090"/>
              <a:chOff x="4549825" y="5456616"/>
              <a:chExt cx="308371" cy="762877"/>
            </a:xfrm>
          </xdr:grpSpPr>
          <xdr:sp macro="" textlink="">
            <xdr:nvSpPr>
              <xdr:cNvPr id="19482" name="Option Button 6" hidden="1">
                <a:extLst>
                  <a:ext uri="{63B3BB69-23CF-44E3-9099-C40C66FF867C}">
                    <a14:compatExt spid="_x0000_s19482"/>
                  </a:ext>
                </a:extLst>
              </xdr:cNvPr>
              <xdr:cNvSpPr/>
            </xdr:nvSpPr>
            <xdr:spPr>
              <a:xfrm>
                <a:off x="4549825" y="5456616"/>
                <a:ext cx="308371" cy="238128"/>
              </a:xfrm>
              <a:prstGeom prst="rect">
                <a:avLst/>
              </a:prstGeom>
            </xdr:spPr>
          </xdr:sp>
          <xdr:sp macro="" textlink="">
            <xdr:nvSpPr>
              <xdr:cNvPr id="19483" name="Option Button 7" hidden="1">
                <a:extLst>
                  <a:ext uri="{63B3BB69-23CF-44E3-9099-C40C66FF867C}">
                    <a14:compatExt spid="_x0000_s19483"/>
                  </a:ext>
                </a:extLst>
              </xdr:cNvPr>
              <xdr:cNvSpPr/>
            </xdr:nvSpPr>
            <xdr:spPr>
              <a:xfrm>
                <a:off x="4549825" y="5722888"/>
                <a:ext cx="308371" cy="228599"/>
              </a:xfrm>
              <a:prstGeom prst="rect">
                <a:avLst/>
              </a:prstGeom>
            </xdr:spPr>
          </xdr:sp>
          <xdr:sp macro="" textlink="">
            <xdr:nvSpPr>
              <xdr:cNvPr id="19484" name="Option Button 8" hidden="1">
                <a:extLst>
                  <a:ext uri="{63B3BB69-23CF-44E3-9099-C40C66FF867C}">
                    <a14:compatExt spid="_x0000_s19484"/>
                  </a:ext>
                </a:extLst>
              </xdr:cNvPr>
              <xdr:cNvSpPr/>
            </xdr:nvSpPr>
            <xdr:spPr>
              <a:xfrm>
                <a:off x="4549825" y="6000420"/>
                <a:ext cx="308371" cy="21907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xmlns=""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xmlns="" id="{00000000-0008-0000-0100-00000D000000}"/>
                </a:ext>
              </a:extLst>
            </xdr:cNvPr>
            <xdr:cNvGrpSpPr/>
          </xdr:nvGrpSpPr>
          <xdr:grpSpPr>
            <a:xfrm>
              <a:off x="5886450" y="9023132"/>
              <a:ext cx="304800" cy="371475"/>
              <a:chOff x="5763126" y="8931921"/>
              <a:chExt cx="301792" cy="494757"/>
            </a:xfrm>
          </xdr:grpSpPr>
          <xdr:sp macro="" textlink="">
            <xdr:nvSpPr>
              <xdr:cNvPr id="19509" name="Option Button 53" hidden="1">
                <a:extLst>
                  <a:ext uri="{63B3BB69-23CF-44E3-9099-C40C66FF867C}">
                    <a14:compatExt spid="_x0000_s19509"/>
                  </a:ext>
                </a:extLst>
              </xdr:cNvPr>
              <xdr:cNvSpPr/>
            </xdr:nvSpPr>
            <xdr:spPr>
              <a:xfrm>
                <a:off x="5763126" y="8931921"/>
                <a:ext cx="301792" cy="238121"/>
              </a:xfrm>
              <a:prstGeom prst="rect">
                <a:avLst/>
              </a:prstGeom>
            </xdr:spPr>
          </xdr:sp>
          <xdr:sp macro="" textlink="">
            <xdr:nvSpPr>
              <xdr:cNvPr id="19510" name="Option Button 54" hidden="1">
                <a:extLst>
                  <a:ext uri="{63B3BB69-23CF-44E3-9099-C40C66FF867C}">
                    <a14:compatExt spid="_x0000_s19510"/>
                  </a:ext>
                </a:extLst>
              </xdr:cNvPr>
              <xdr:cNvSpPr/>
            </xdr:nvSpPr>
            <xdr:spPr>
              <a:xfrm>
                <a:off x="5763126" y="9207603"/>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4514850" y="6543675"/>
              <a:ext cx="304800" cy="638175"/>
              <a:chOff x="4549825" y="6438932"/>
              <a:chExt cx="308371" cy="779275"/>
            </a:xfrm>
          </xdr:grpSpPr>
          <xdr:sp macro="" textlink="">
            <xdr:nvSpPr>
              <xdr:cNvPr id="19485" name="Option Button 29" hidden="1">
                <a:extLst>
                  <a:ext uri="{63B3BB69-23CF-44E3-9099-C40C66FF867C}">
                    <a14:compatExt spid="_x0000_s19485"/>
                  </a:ext>
                </a:extLst>
              </xdr:cNvPr>
              <xdr:cNvSpPr/>
            </xdr:nvSpPr>
            <xdr:spPr>
              <a:xfrm>
                <a:off x="4549825" y="6438932"/>
                <a:ext cx="308371" cy="238125"/>
              </a:xfrm>
              <a:prstGeom prst="rect">
                <a:avLst/>
              </a:prstGeom>
            </xdr:spPr>
          </xdr:sp>
          <xdr:sp macro="" textlink="">
            <xdr:nvSpPr>
              <xdr:cNvPr id="19486" name="Option Button 30" hidden="1">
                <a:extLst>
                  <a:ext uri="{63B3BB69-23CF-44E3-9099-C40C66FF867C}">
                    <a14:compatExt spid="_x0000_s19486"/>
                  </a:ext>
                </a:extLst>
              </xdr:cNvPr>
              <xdr:cNvSpPr/>
            </xdr:nvSpPr>
            <xdr:spPr>
              <a:xfrm>
                <a:off x="4549825" y="6714679"/>
                <a:ext cx="308371" cy="219077"/>
              </a:xfrm>
              <a:prstGeom prst="rect">
                <a:avLst/>
              </a:prstGeom>
            </xdr:spPr>
          </xdr:sp>
          <xdr:sp macro="" textlink="">
            <xdr:nvSpPr>
              <xdr:cNvPr id="19487" name="Option Button 31" hidden="1">
                <a:extLst>
                  <a:ext uri="{63B3BB69-23CF-44E3-9099-C40C66FF867C}">
                    <a14:compatExt spid="_x0000_s19487"/>
                  </a:ext>
                </a:extLst>
              </xdr:cNvPr>
              <xdr:cNvSpPr/>
            </xdr:nvSpPr>
            <xdr:spPr>
              <a:xfrm>
                <a:off x="4549825" y="6999131"/>
                <a:ext cx="308371" cy="21907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xmlns=""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xmlns="" id="{00000000-0008-0000-0100-00000F000000}"/>
                </a:ext>
              </a:extLst>
            </xdr:cNvPr>
            <xdr:cNvGrpSpPr/>
          </xdr:nvGrpSpPr>
          <xdr:grpSpPr>
            <a:xfrm>
              <a:off x="5890074" y="8154125"/>
              <a:ext cx="220577" cy="694590"/>
              <a:chOff x="5767612" y="8168788"/>
              <a:chExt cx="217567" cy="792431"/>
            </a:xfrm>
          </xdr:grpSpPr>
          <xdr:sp macro="" textlink="">
            <xdr:nvSpPr>
              <xdr:cNvPr id="19547" name="Option Button 91" hidden="1">
                <a:extLst>
                  <a:ext uri="{63B3BB69-23CF-44E3-9099-C40C66FF867C}">
                    <a14:compatExt spid="_x0000_s19547"/>
                  </a:ext>
                </a:extLst>
              </xdr:cNvPr>
              <xdr:cNvSpPr/>
            </xdr:nvSpPr>
            <xdr:spPr>
              <a:xfrm>
                <a:off x="5768106" y="8168788"/>
                <a:ext cx="217073" cy="237625"/>
              </a:xfrm>
              <a:prstGeom prst="rect">
                <a:avLst/>
              </a:prstGeom>
            </xdr:spPr>
          </xdr:sp>
          <xdr:sp macro="" textlink="">
            <xdr:nvSpPr>
              <xdr:cNvPr id="19548" name="Option Button 92" hidden="1">
                <a:extLst>
                  <a:ext uri="{63B3BB69-23CF-44E3-9099-C40C66FF867C}">
                    <a14:compatExt spid="_x0000_s19548"/>
                  </a:ext>
                </a:extLst>
              </xdr:cNvPr>
              <xdr:cNvSpPr/>
            </xdr:nvSpPr>
            <xdr:spPr>
              <a:xfrm>
                <a:off x="5767612" y="8723093"/>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xmlns=""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xmlns=""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Lst>
              </xdr:cNvPr>
              <xdr:cNvSpPr/>
            </xdr:nvSpPr>
            <xdr:spPr>
              <a:xfrm>
                <a:off x="45017" y="37725"/>
                <a:ext cx="3039" cy="2488"/>
              </a:xfrm>
              <a:prstGeom prst="rect">
                <a:avLst/>
              </a:prstGeom>
            </xdr:spPr>
          </xdr:sp>
          <xdr:sp macro="" textlink="">
            <xdr:nvSpPr>
              <xdr:cNvPr id="14" name="Option Button 77" hidden="1">
                <a:extLst>
                  <a:ext uri="{63B3BB69-23CF-44E3-9099-C40C66FF867C}">
                    <a14:compatExt spid="_x0000_s19533"/>
                  </a:ext>
                </a:extLst>
              </xdr:cNvPr>
              <xdr:cNvSpPr/>
            </xdr:nvSpPr>
            <xdr:spPr>
              <a:xfrm>
                <a:off x="45017" y="40213"/>
                <a:ext cx="3039" cy="2381"/>
              </a:xfrm>
              <a:prstGeom prst="rect">
                <a:avLst/>
              </a:prstGeom>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xmlns=""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xmlns=""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Lst>
              </xdr:cNvPr>
              <xdr:cNvSpPr/>
            </xdr:nvSpPr>
            <xdr:spPr>
              <a:xfrm>
                <a:off x="57631" y="54838"/>
                <a:ext cx="3018" cy="2286"/>
              </a:xfrm>
              <a:prstGeom prst="rect">
                <a:avLst/>
              </a:prstGeom>
            </xdr:spPr>
          </xdr:sp>
          <xdr:sp macro="" textlink="">
            <xdr:nvSpPr>
              <xdr:cNvPr id="21" name="Option Button 44" hidden="1">
                <a:extLst>
                  <a:ext uri="{63B3BB69-23CF-44E3-9099-C40C66FF867C}">
                    <a14:compatExt spid="_x0000_s19500"/>
                  </a:ext>
                </a:extLst>
              </xdr:cNvPr>
              <xdr:cNvSpPr/>
            </xdr:nvSpPr>
            <xdr:spPr>
              <a:xfrm>
                <a:off x="57631" y="57586"/>
                <a:ext cx="3018" cy="2095"/>
              </a:xfrm>
              <a:prstGeom prst="rect">
                <a:avLst/>
              </a:prstGeom>
            </xdr:spPr>
          </xdr:sp>
          <xdr:sp macro="" textlink="">
            <xdr:nvSpPr>
              <xdr:cNvPr id="22" name="Option Button 45" hidden="1">
                <a:extLst>
                  <a:ext uri="{63B3BB69-23CF-44E3-9099-C40C66FF867C}">
                    <a14:compatExt spid="_x0000_s19501"/>
                  </a:ext>
                </a:extLst>
              </xdr:cNvPr>
              <xdr:cNvSpPr/>
            </xdr:nvSpPr>
            <xdr:spPr>
              <a:xfrm>
                <a:off x="57631" y="60062"/>
                <a:ext cx="2922" cy="2652"/>
              </a:xfrm>
              <a:prstGeom prst="rect">
                <a:avLst/>
              </a:prstGeom>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xmlns=""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xmlns=""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xmlns=""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xmlns=""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Lst>
              </xdr:cNvPr>
              <xdr:cNvSpPr/>
            </xdr:nvSpPr>
            <xdr:spPr>
              <a:xfrm>
                <a:off x="45321" y="72871"/>
                <a:ext cx="2225" cy="2179"/>
              </a:xfrm>
              <a:prstGeom prst="rect">
                <a:avLst/>
              </a:prstGeom>
            </xdr:spPr>
          </xdr:sp>
          <xdr:sp macro="" textlink="">
            <xdr:nvSpPr>
              <xdr:cNvPr id="27" name="Option Button 71" hidden="1">
                <a:extLst>
                  <a:ext uri="{63B3BB69-23CF-44E3-9099-C40C66FF867C}">
                    <a14:compatExt spid="_x0000_s19527"/>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xmlns=""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xmlns=""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xmlns="" id="{00000000-0008-0000-0100-000025000000}"/>
                </a:ext>
              </a:extLst>
            </xdr:cNvPr>
            <xdr:cNvGrpSpPr/>
          </xdr:nvGrpSpPr>
          <xdr:grpSpPr>
            <a:xfrm>
              <a:off x="4523531" y="8146752"/>
              <a:ext cx="200248" cy="744722"/>
              <a:chOff x="4538958" y="8166035"/>
              <a:chExt cx="208649" cy="749820"/>
            </a:xfrm>
          </xdr:grpSpPr>
          <xdr:sp macro="" textlink="">
            <xdr:nvSpPr>
              <xdr:cNvPr id="19638" name="Option Button 182" hidden="1">
                <a:extLst>
                  <a:ext uri="{63B3BB69-23CF-44E3-9099-C40C66FF867C}">
                    <a14:compatExt spid="_x0000_s19638"/>
                  </a:ext>
                </a:extLst>
              </xdr:cNvPr>
              <xdr:cNvSpPr/>
            </xdr:nvSpPr>
            <xdr:spPr>
              <a:xfrm>
                <a:off x="4540498" y="8166035"/>
                <a:ext cx="207109" cy="240340"/>
              </a:xfrm>
              <a:prstGeom prst="rect">
                <a:avLst/>
              </a:prstGeom>
            </xdr:spPr>
          </xdr:sp>
          <xdr:sp macro="" textlink="">
            <xdr:nvSpPr>
              <xdr:cNvPr id="19639" name="Option Button 183" hidden="1">
                <a:extLst>
                  <a:ext uri="{63B3BB69-23CF-44E3-9099-C40C66FF867C}">
                    <a14:compatExt spid="_x0000_s19639"/>
                  </a:ext>
                </a:extLst>
              </xdr:cNvPr>
              <xdr:cNvSpPr/>
            </xdr:nvSpPr>
            <xdr:spPr>
              <a:xfrm>
                <a:off x="4538958" y="8640738"/>
                <a:ext cx="186517" cy="275117"/>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xmlns="" id="{00000000-0008-0000-0100-00001C000000}"/>
                </a:ext>
              </a:extLst>
            </xdr:cNvPr>
            <xdr:cNvGrpSpPr/>
          </xdr:nvGrpSpPr>
          <xdr:grpSpPr>
            <a:xfrm>
              <a:off x="5894842" y="7309825"/>
              <a:ext cx="304802" cy="710980"/>
              <a:chOff x="5809589" y="7290594"/>
              <a:chExt cx="301595" cy="707491"/>
            </a:xfrm>
          </xdr:grpSpPr>
          <xdr:sp macro="" textlink="">
            <xdr:nvSpPr>
              <xdr:cNvPr id="19689" name="Option Button 233" hidden="1">
                <a:extLst>
                  <a:ext uri="{63B3BB69-23CF-44E3-9099-C40C66FF867C}">
                    <a14:compatExt spid="_x0000_s19689"/>
                  </a:ext>
                </a:extLst>
              </xdr:cNvPr>
              <xdr:cNvSpPr/>
            </xdr:nvSpPr>
            <xdr:spPr>
              <a:xfrm>
                <a:off x="5809589" y="7290594"/>
                <a:ext cx="301594" cy="245575"/>
              </a:xfrm>
              <a:prstGeom prst="rect">
                <a:avLst/>
              </a:prstGeom>
            </xdr:spPr>
          </xdr:sp>
          <xdr:sp macro="" textlink="">
            <xdr:nvSpPr>
              <xdr:cNvPr id="19690" name="Option Button 234" hidden="1">
                <a:extLst>
                  <a:ext uri="{63B3BB69-23CF-44E3-9099-C40C66FF867C}">
                    <a14:compatExt spid="_x0000_s19690"/>
                  </a:ext>
                </a:extLst>
              </xdr:cNvPr>
              <xdr:cNvSpPr/>
            </xdr:nvSpPr>
            <xdr:spPr>
              <a:xfrm>
                <a:off x="5809590" y="7752510"/>
                <a:ext cx="301594" cy="245575"/>
              </a:xfrm>
              <a:prstGeom prst="rect">
                <a:avLst/>
              </a:prstGeom>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xmlns=""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xmlns=""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Lst>
              </xdr:cNvPr>
              <xdr:cNvSpPr/>
            </xdr:nvSpPr>
            <xdr:spPr>
              <a:xfrm>
                <a:off x="57686" y="45007"/>
                <a:ext cx="3018" cy="2462"/>
              </a:xfrm>
              <a:prstGeom prst="rect">
                <a:avLst/>
              </a:prstGeom>
            </xdr:spPr>
          </xdr:sp>
          <xdr:sp macro="" textlink="">
            <xdr:nvSpPr>
              <xdr:cNvPr id="30" name="Option Button 81" hidden="1">
                <a:extLst>
                  <a:ext uri="{63B3BB69-23CF-44E3-9099-C40C66FF867C}">
                    <a14:compatExt spid="_x0000_s19537"/>
                  </a:ext>
                </a:extLst>
              </xdr:cNvPr>
              <xdr:cNvSpPr/>
            </xdr:nvSpPr>
            <xdr:spPr>
              <a:xfrm>
                <a:off x="57686" y="47817"/>
                <a:ext cx="3018" cy="2481"/>
              </a:xfrm>
              <a:prstGeom prst="rect">
                <a:avLst/>
              </a:prstGeom>
            </xdr:spPr>
          </xdr:sp>
          <xdr:sp macro="" textlink="">
            <xdr:nvSpPr>
              <xdr:cNvPr id="31" name="Option Button 82" hidden="1">
                <a:extLst>
                  <a:ext uri="{63B3BB69-23CF-44E3-9099-C40C66FF867C}">
                    <a14:compatExt spid="_x0000_s1953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xmlns=""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Lst>
              </xdr:cNvPr>
              <xdr:cNvSpPr/>
            </xdr:nvSpPr>
            <xdr:spPr>
              <a:xfrm>
                <a:off x="57631" y="54838"/>
                <a:ext cx="3018" cy="2286"/>
              </a:xfrm>
              <a:prstGeom prst="rect">
                <a:avLst/>
              </a:prstGeom>
            </xdr:spPr>
          </xdr:sp>
          <xdr:sp macro="" textlink="">
            <xdr:nvSpPr>
              <xdr:cNvPr id="19713" name="Option Button 85" hidden="1">
                <a:extLst>
                  <a:ext uri="{63B3BB69-23CF-44E3-9099-C40C66FF867C}">
                    <a14:compatExt spid="_x0000_s19541"/>
                  </a:ext>
                </a:extLst>
              </xdr:cNvPr>
              <xdr:cNvSpPr/>
            </xdr:nvSpPr>
            <xdr:spPr>
              <a:xfrm>
                <a:off x="57631" y="57649"/>
                <a:ext cx="3018" cy="2096"/>
              </a:xfrm>
              <a:prstGeom prst="rect">
                <a:avLst/>
              </a:prstGeom>
            </xdr:spPr>
          </xdr:sp>
          <xdr:sp macro="" textlink="">
            <xdr:nvSpPr>
              <xdr:cNvPr id="19714" name="Option Button 86" hidden="1">
                <a:extLst>
                  <a:ext uri="{63B3BB69-23CF-44E3-9099-C40C66FF867C}">
                    <a14:compatExt spid="_x0000_s19542"/>
                  </a:ext>
                </a:extLst>
              </xdr:cNvPr>
              <xdr:cNvSpPr/>
            </xdr:nvSpPr>
            <xdr:spPr>
              <a:xfrm>
                <a:off x="57631" y="60149"/>
                <a:ext cx="2922" cy="2652"/>
              </a:xfrm>
              <a:prstGeom prst="rect">
                <a:avLst/>
              </a:prstGeom>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Lst>
              </xdr:cNvPr>
              <xdr:cNvSpPr/>
            </xdr:nvSpPr>
            <xdr:spPr>
              <a:xfrm>
                <a:off x="4501773" y="3772561"/>
                <a:ext cx="303832" cy="248786"/>
              </a:xfrm>
              <a:prstGeom prst="rect">
                <a:avLst/>
              </a:prstGeom>
            </xdr:spPr>
          </xdr:sp>
          <xdr:sp macro="" textlink="">
            <xdr:nvSpPr>
              <xdr:cNvPr id="83970" name="Option Button 2" hidden="1">
                <a:extLst>
                  <a:ext uri="{63B3BB69-23CF-44E3-9099-C40C66FF867C}">
                    <a14:compatExt spid="_x0000_s83970"/>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4514850" y="4810126"/>
              <a:ext cx="304800" cy="714374"/>
              <a:chOff x="4479758" y="4496301"/>
              <a:chExt cx="301792" cy="780047"/>
            </a:xfrm>
          </xdr:grpSpPr>
          <xdr:sp macro="" textlink="">
            <xdr:nvSpPr>
              <xdr:cNvPr id="83971" name="Option Button 3" hidden="1">
                <a:extLst>
                  <a:ext uri="{63B3BB69-23CF-44E3-9099-C40C66FF867C}">
                    <a14:compatExt spid="_x0000_s83971"/>
                  </a:ext>
                </a:extLst>
              </xdr:cNvPr>
              <xdr:cNvSpPr/>
            </xdr:nvSpPr>
            <xdr:spPr>
              <a:xfrm>
                <a:off x="4479758" y="4496301"/>
                <a:ext cx="301792" cy="238124"/>
              </a:xfrm>
              <a:prstGeom prst="rect">
                <a:avLst/>
              </a:prstGeom>
            </xdr:spPr>
          </xdr:sp>
          <xdr:sp macro="" textlink="">
            <xdr:nvSpPr>
              <xdr:cNvPr id="83972" name="Option Button 4" hidden="1">
                <a:extLst>
                  <a:ext uri="{63B3BB69-23CF-44E3-9099-C40C66FF867C}">
                    <a14:compatExt spid="_x0000_s83972"/>
                  </a:ext>
                </a:extLst>
              </xdr:cNvPr>
              <xdr:cNvSpPr/>
            </xdr:nvSpPr>
            <xdr:spPr>
              <a:xfrm>
                <a:off x="4479758" y="4771022"/>
                <a:ext cx="301792" cy="238124"/>
              </a:xfrm>
              <a:prstGeom prst="rect">
                <a:avLst/>
              </a:prstGeom>
            </xdr:spPr>
          </xdr:sp>
          <xdr:sp macro="" textlink="">
            <xdr:nvSpPr>
              <xdr:cNvPr id="83973" name="Option Button 5" hidden="1">
                <a:extLst>
                  <a:ext uri="{63B3BB69-23CF-44E3-9099-C40C66FF867C}">
                    <a14:compatExt spid="_x0000_s83973"/>
                  </a:ext>
                </a:extLst>
              </xdr:cNvPr>
              <xdr:cNvSpPr/>
            </xdr:nvSpPr>
            <xdr:spPr>
              <a:xfrm>
                <a:off x="4479758" y="5028197"/>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4514850" y="5676902"/>
              <a:ext cx="304800" cy="698092"/>
              <a:chOff x="4549825" y="5456607"/>
              <a:chExt cx="308371" cy="762885"/>
            </a:xfrm>
          </xdr:grpSpPr>
          <xdr:sp macro="" textlink="">
            <xdr:nvSpPr>
              <xdr:cNvPr id="83974" name="Option Button 6" hidden="1">
                <a:extLst>
                  <a:ext uri="{63B3BB69-23CF-44E3-9099-C40C66FF867C}">
                    <a14:compatExt spid="_x0000_s83974"/>
                  </a:ext>
                </a:extLst>
              </xdr:cNvPr>
              <xdr:cNvSpPr/>
            </xdr:nvSpPr>
            <xdr:spPr>
              <a:xfrm>
                <a:off x="4549825" y="5456607"/>
                <a:ext cx="308371" cy="238128"/>
              </a:xfrm>
              <a:prstGeom prst="rect">
                <a:avLst/>
              </a:prstGeom>
            </xdr:spPr>
          </xdr:sp>
          <xdr:sp macro="" textlink="">
            <xdr:nvSpPr>
              <xdr:cNvPr id="83975" name="Option Button 7" hidden="1">
                <a:extLst>
                  <a:ext uri="{63B3BB69-23CF-44E3-9099-C40C66FF867C}">
                    <a14:compatExt spid="_x0000_s83975"/>
                  </a:ext>
                </a:extLst>
              </xdr:cNvPr>
              <xdr:cNvSpPr/>
            </xdr:nvSpPr>
            <xdr:spPr>
              <a:xfrm>
                <a:off x="4549825" y="5722888"/>
                <a:ext cx="308371" cy="228598"/>
              </a:xfrm>
              <a:prstGeom prst="rect">
                <a:avLst/>
              </a:prstGeom>
            </xdr:spPr>
          </xdr:sp>
          <xdr:sp macro="" textlink="">
            <xdr:nvSpPr>
              <xdr:cNvPr id="83976" name="Option Button 8" hidden="1">
                <a:extLst>
                  <a:ext uri="{63B3BB69-23CF-44E3-9099-C40C66FF867C}">
                    <a14:compatExt spid="_x0000_s83976"/>
                  </a:ext>
                </a:extLst>
              </xdr:cNvPr>
              <xdr:cNvSpPr/>
            </xdr:nvSpPr>
            <xdr:spPr>
              <a:xfrm>
                <a:off x="4549825" y="6000418"/>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200-000009000000}"/>
                </a:ext>
              </a:extLst>
            </xdr:cNvPr>
            <xdr:cNvGrpSpPr/>
          </xdr:nvGrpSpPr>
          <xdr:grpSpPr>
            <a:xfrm>
              <a:off x="5886450" y="9023132"/>
              <a:ext cx="304800" cy="371497"/>
              <a:chOff x="5763126" y="8931932"/>
              <a:chExt cx="301792" cy="494794"/>
            </a:xfrm>
          </xdr:grpSpPr>
          <xdr:sp macro="" textlink="">
            <xdr:nvSpPr>
              <xdr:cNvPr id="83979" name="Option Button 11" hidden="1">
                <a:extLst>
                  <a:ext uri="{63B3BB69-23CF-44E3-9099-C40C66FF867C}">
                    <a14:compatExt spid="_x0000_s83979"/>
                  </a:ext>
                </a:extLst>
              </xdr:cNvPr>
              <xdr:cNvSpPr/>
            </xdr:nvSpPr>
            <xdr:spPr>
              <a:xfrm>
                <a:off x="5763126" y="8931932"/>
                <a:ext cx="301792" cy="238124"/>
              </a:xfrm>
              <a:prstGeom prst="rect">
                <a:avLst/>
              </a:prstGeom>
            </xdr:spPr>
          </xdr:sp>
          <xdr:sp macro="" textlink="">
            <xdr:nvSpPr>
              <xdr:cNvPr id="83980" name="Option Button 12" hidden="1">
                <a:extLst>
                  <a:ext uri="{63B3BB69-23CF-44E3-9099-C40C66FF867C}">
                    <a14:compatExt spid="_x0000_s83980"/>
                  </a:ext>
                </a:extLst>
              </xdr:cNvPr>
              <xdr:cNvSpPr/>
            </xdr:nvSpPr>
            <xdr:spPr>
              <a:xfrm>
                <a:off x="5763126" y="9207651"/>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4514850" y="6543682"/>
              <a:ext cx="304800" cy="638169"/>
              <a:chOff x="4549825" y="6438934"/>
              <a:chExt cx="308371" cy="779256"/>
            </a:xfrm>
          </xdr:grpSpPr>
          <xdr:sp macro="" textlink="">
            <xdr:nvSpPr>
              <xdr:cNvPr id="83985" name="Option Button 17" hidden="1">
                <a:extLst>
                  <a:ext uri="{63B3BB69-23CF-44E3-9099-C40C66FF867C}">
                    <a14:compatExt spid="_x0000_s83985"/>
                  </a:ext>
                </a:extLst>
              </xdr:cNvPr>
              <xdr:cNvSpPr/>
            </xdr:nvSpPr>
            <xdr:spPr>
              <a:xfrm>
                <a:off x="4549825" y="6438934"/>
                <a:ext cx="308371" cy="238129"/>
              </a:xfrm>
              <a:prstGeom prst="rect">
                <a:avLst/>
              </a:prstGeom>
            </xdr:spPr>
          </xdr:sp>
          <xdr:sp macro="" textlink="">
            <xdr:nvSpPr>
              <xdr:cNvPr id="83986" name="Option Button 18" hidden="1">
                <a:extLst>
                  <a:ext uri="{63B3BB69-23CF-44E3-9099-C40C66FF867C}">
                    <a14:compatExt spid="_x0000_s83986"/>
                  </a:ext>
                </a:extLst>
              </xdr:cNvPr>
              <xdr:cNvSpPr/>
            </xdr:nvSpPr>
            <xdr:spPr>
              <a:xfrm>
                <a:off x="4549825" y="6714679"/>
                <a:ext cx="308371" cy="219074"/>
              </a:xfrm>
              <a:prstGeom prst="rect">
                <a:avLst/>
              </a:prstGeom>
            </xdr:spPr>
          </xdr:sp>
          <xdr:sp macro="" textlink="">
            <xdr:nvSpPr>
              <xdr:cNvPr id="83987" name="Option Button 19" hidden="1">
                <a:extLst>
                  <a:ext uri="{63B3BB69-23CF-44E3-9099-C40C66FF867C}">
                    <a14:compatExt spid="_x0000_s83987"/>
                  </a:ext>
                </a:extLst>
              </xdr:cNvPr>
              <xdr:cNvSpPr/>
            </xdr:nvSpPr>
            <xdr:spPr>
              <a:xfrm>
                <a:off x="4549825" y="6999116"/>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200-000019000000}"/>
                </a:ext>
              </a:extLst>
            </xdr:cNvPr>
            <xdr:cNvGrpSpPr/>
          </xdr:nvGrpSpPr>
          <xdr:grpSpPr>
            <a:xfrm>
              <a:off x="5890075" y="8154126"/>
              <a:ext cx="220580" cy="694604"/>
              <a:chOff x="5767611" y="8168777"/>
              <a:chExt cx="217571" cy="792442"/>
            </a:xfrm>
          </xdr:grpSpPr>
          <xdr:sp macro="" textlink="">
            <xdr:nvSpPr>
              <xdr:cNvPr id="83998" name="Option Button 30" hidden="1">
                <a:extLst>
                  <a:ext uri="{63B3BB69-23CF-44E3-9099-C40C66FF867C}">
                    <a14:compatExt spid="_x0000_s83998"/>
                  </a:ext>
                </a:extLst>
              </xdr:cNvPr>
              <xdr:cNvSpPr/>
            </xdr:nvSpPr>
            <xdr:spPr>
              <a:xfrm>
                <a:off x="5768109" y="8168777"/>
                <a:ext cx="217073" cy="237624"/>
              </a:xfrm>
              <a:prstGeom prst="rect">
                <a:avLst/>
              </a:prstGeom>
            </xdr:spPr>
          </xdr:sp>
          <xdr:sp macro="" textlink="">
            <xdr:nvSpPr>
              <xdr:cNvPr id="83999" name="Option Button 31" hidden="1">
                <a:extLst>
                  <a:ext uri="{63B3BB69-23CF-44E3-9099-C40C66FF867C}">
                    <a14:compatExt spid="_x0000_s83999"/>
                  </a:ext>
                </a:extLst>
              </xdr:cNvPr>
              <xdr:cNvSpPr/>
            </xdr:nvSpPr>
            <xdr:spPr>
              <a:xfrm>
                <a:off x="5767611" y="8723093"/>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Lst>
              </xdr:cNvPr>
              <xdr:cNvSpPr/>
            </xdr:nvSpPr>
            <xdr:spPr>
              <a:xfrm>
                <a:off x="45017" y="37725"/>
                <a:ext cx="3039" cy="2488"/>
              </a:xfrm>
              <a:prstGeom prst="rect">
                <a:avLst/>
              </a:prstGeom>
            </xdr:spPr>
          </xdr:sp>
          <xdr:sp macro="" textlink="">
            <xdr:nvSpPr>
              <xdr:cNvPr id="84001" name="Option Button 33" hidden="1">
                <a:extLst>
                  <a:ext uri="{63B3BB69-23CF-44E3-9099-C40C66FF867C}">
                    <a14:compatExt spid="_x0000_s84001"/>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Lst>
              </xdr:cNvPr>
              <xdr:cNvSpPr/>
            </xdr:nvSpPr>
            <xdr:spPr>
              <a:xfrm>
                <a:off x="57686" y="45007"/>
                <a:ext cx="3018" cy="2462"/>
              </a:xfrm>
              <a:prstGeom prst="rect">
                <a:avLst/>
              </a:prstGeom>
            </xdr:spPr>
          </xdr:sp>
          <xdr:sp macro="" textlink="">
            <xdr:nvSpPr>
              <xdr:cNvPr id="84003" name="Option Button 35" hidden="1">
                <a:extLst>
                  <a:ext uri="{63B3BB69-23CF-44E3-9099-C40C66FF867C}">
                    <a14:compatExt spid="_x0000_s84003"/>
                  </a:ext>
                </a:extLst>
              </xdr:cNvPr>
              <xdr:cNvSpPr/>
            </xdr:nvSpPr>
            <xdr:spPr>
              <a:xfrm>
                <a:off x="57686" y="47817"/>
                <a:ext cx="3018" cy="2481"/>
              </a:xfrm>
              <a:prstGeom prst="rect">
                <a:avLst/>
              </a:prstGeom>
            </xdr:spPr>
          </xdr:sp>
          <xdr:sp macro="" textlink="">
            <xdr:nvSpPr>
              <xdr:cNvPr id="84004" name="Option Button 36" hidden="1">
                <a:extLst>
                  <a:ext uri="{63B3BB69-23CF-44E3-9099-C40C66FF867C}">
                    <a14:compatExt spid="_x0000_s84004"/>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Lst>
              </xdr:cNvPr>
              <xdr:cNvSpPr/>
            </xdr:nvSpPr>
            <xdr:spPr>
              <a:xfrm>
                <a:off x="57631" y="54838"/>
                <a:ext cx="3018" cy="2286"/>
              </a:xfrm>
              <a:prstGeom prst="rect">
                <a:avLst/>
              </a:prstGeom>
            </xdr:spPr>
          </xdr:sp>
          <xdr:sp macro="" textlink="">
            <xdr:nvSpPr>
              <xdr:cNvPr id="84006" name="Option Button 38" hidden="1">
                <a:extLst>
                  <a:ext uri="{63B3BB69-23CF-44E3-9099-C40C66FF867C}">
                    <a14:compatExt spid="_x0000_s84006"/>
                  </a:ext>
                </a:extLst>
              </xdr:cNvPr>
              <xdr:cNvSpPr/>
            </xdr:nvSpPr>
            <xdr:spPr>
              <a:xfrm>
                <a:off x="57631" y="57586"/>
                <a:ext cx="3018" cy="2095"/>
              </a:xfrm>
              <a:prstGeom prst="rect">
                <a:avLst/>
              </a:prstGeom>
            </xdr:spPr>
          </xdr:sp>
          <xdr:sp macro="" textlink="">
            <xdr:nvSpPr>
              <xdr:cNvPr id="84007" name="Option Button 39" hidden="1">
                <a:extLst>
                  <a:ext uri="{63B3BB69-23CF-44E3-9099-C40C66FF867C}">
                    <a14:compatExt spid="_x0000_s84007"/>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Lst>
              </xdr:cNvPr>
              <xdr:cNvSpPr/>
            </xdr:nvSpPr>
            <xdr:spPr>
              <a:xfrm>
                <a:off x="57631" y="54838"/>
                <a:ext cx="3018" cy="2286"/>
              </a:xfrm>
              <a:prstGeom prst="rect">
                <a:avLst/>
              </a:prstGeom>
            </xdr:spPr>
          </xdr:sp>
          <xdr:sp macro="" textlink="">
            <xdr:nvSpPr>
              <xdr:cNvPr id="84009" name="Option Button 41" hidden="1">
                <a:extLst>
                  <a:ext uri="{63B3BB69-23CF-44E3-9099-C40C66FF867C}">
                    <a14:compatExt spid="_x0000_s84009"/>
                  </a:ext>
                </a:extLst>
              </xdr:cNvPr>
              <xdr:cNvSpPr/>
            </xdr:nvSpPr>
            <xdr:spPr>
              <a:xfrm>
                <a:off x="57631" y="57649"/>
                <a:ext cx="3018" cy="2096"/>
              </a:xfrm>
              <a:prstGeom prst="rect">
                <a:avLst/>
              </a:prstGeom>
            </xdr:spPr>
          </xdr:sp>
          <xdr:sp macro="" textlink="">
            <xdr:nvSpPr>
              <xdr:cNvPr id="84010" name="Option Button 42" hidden="1">
                <a:extLst>
                  <a:ext uri="{63B3BB69-23CF-44E3-9099-C40C66FF867C}">
                    <a14:compatExt spid="_x0000_s84010"/>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Lst>
              </xdr:cNvPr>
              <xdr:cNvSpPr/>
            </xdr:nvSpPr>
            <xdr:spPr>
              <a:xfrm>
                <a:off x="45321" y="72871"/>
                <a:ext cx="2225" cy="2179"/>
              </a:xfrm>
              <a:prstGeom prst="rect">
                <a:avLst/>
              </a:prstGeom>
            </xdr:spPr>
          </xdr:sp>
          <xdr:sp macro="" textlink="">
            <xdr:nvSpPr>
              <xdr:cNvPr id="84012" name="Option Button 44" hidden="1">
                <a:extLst>
                  <a:ext uri="{63B3BB69-23CF-44E3-9099-C40C66FF867C}">
                    <a14:compatExt spid="_x0000_s84012"/>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200-00002B000000}"/>
                </a:ext>
              </a:extLst>
            </xdr:cNvPr>
            <xdr:cNvGrpSpPr/>
          </xdr:nvGrpSpPr>
          <xdr:grpSpPr>
            <a:xfrm>
              <a:off x="4523515" y="8146765"/>
              <a:ext cx="200247" cy="744691"/>
              <a:chOff x="4538959" y="8166077"/>
              <a:chExt cx="208607" cy="749767"/>
            </a:xfrm>
          </xdr:grpSpPr>
          <xdr:sp macro="" textlink="">
            <xdr:nvSpPr>
              <xdr:cNvPr id="84013" name="Option Button 45" hidden="1">
                <a:extLst>
                  <a:ext uri="{63B3BB69-23CF-44E3-9099-C40C66FF867C}">
                    <a14:compatExt spid="_x0000_s84013"/>
                  </a:ext>
                </a:extLst>
              </xdr:cNvPr>
              <xdr:cNvSpPr/>
            </xdr:nvSpPr>
            <xdr:spPr>
              <a:xfrm>
                <a:off x="4540457" y="8166077"/>
                <a:ext cx="207109" cy="240340"/>
              </a:xfrm>
              <a:prstGeom prst="rect">
                <a:avLst/>
              </a:prstGeom>
            </xdr:spPr>
          </xdr:sp>
          <xdr:sp macro="" textlink="">
            <xdr:nvSpPr>
              <xdr:cNvPr id="84014" name="Option Button 46" hidden="1">
                <a:extLst>
                  <a:ext uri="{63B3BB69-23CF-44E3-9099-C40C66FF867C}">
                    <a14:compatExt spid="_x0000_s84014"/>
                  </a:ext>
                </a:extLst>
              </xdr:cNvPr>
              <xdr:cNvSpPr/>
            </xdr:nvSpPr>
            <xdr:spPr>
              <a:xfrm>
                <a:off x="4538959" y="864072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200-00002C000000}"/>
                </a:ext>
              </a:extLst>
            </xdr:cNvPr>
            <xdr:cNvGrpSpPr/>
          </xdr:nvGrpSpPr>
          <xdr:grpSpPr>
            <a:xfrm>
              <a:off x="5894842" y="7309827"/>
              <a:ext cx="304802" cy="710980"/>
              <a:chOff x="5809589" y="7290593"/>
              <a:chExt cx="301595" cy="707491"/>
            </a:xfrm>
          </xdr:grpSpPr>
          <xdr:sp macro="" textlink="">
            <xdr:nvSpPr>
              <xdr:cNvPr id="84016" name="Option Button 48" hidden="1">
                <a:extLst>
                  <a:ext uri="{63B3BB69-23CF-44E3-9099-C40C66FF867C}">
                    <a14:compatExt spid="_x0000_s84016"/>
                  </a:ext>
                </a:extLst>
              </xdr:cNvPr>
              <xdr:cNvSpPr/>
            </xdr:nvSpPr>
            <xdr:spPr>
              <a:xfrm>
                <a:off x="5809589" y="7290593"/>
                <a:ext cx="301594" cy="245575"/>
              </a:xfrm>
              <a:prstGeom prst="rect">
                <a:avLst/>
              </a:prstGeom>
            </xdr:spPr>
          </xdr:sp>
          <xdr:sp macro="" textlink="">
            <xdr:nvSpPr>
              <xdr:cNvPr id="84017" name="Option Button 49" hidden="1">
                <a:extLst>
                  <a:ext uri="{63B3BB69-23CF-44E3-9099-C40C66FF867C}">
                    <a14:compatExt spid="_x0000_s84017"/>
                  </a:ext>
                </a:extLst>
              </xdr:cNvPr>
              <xdr:cNvSpPr/>
            </xdr:nvSpPr>
            <xdr:spPr>
              <a:xfrm>
                <a:off x="5809590" y="7752509"/>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xmlns=""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Lst>
              </xdr:cNvPr>
              <xdr:cNvSpPr/>
            </xdr:nvSpPr>
            <xdr:spPr>
              <a:xfrm>
                <a:off x="4501773" y="3772561"/>
                <a:ext cx="303832" cy="248786"/>
              </a:xfrm>
              <a:prstGeom prst="rect">
                <a:avLst/>
              </a:prstGeom>
            </xdr:spPr>
          </xdr:sp>
          <xdr:sp macro="" textlink="">
            <xdr:nvSpPr>
              <xdr:cNvPr id="84994" name="Option Button 2" hidden="1">
                <a:extLst>
                  <a:ext uri="{63B3BB69-23CF-44E3-9099-C40C66FF867C}">
                    <a14:compatExt spid="_x0000_s84994"/>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4514850" y="4810126"/>
              <a:ext cx="304800" cy="714374"/>
              <a:chOff x="4479758" y="4496301"/>
              <a:chExt cx="301792" cy="780047"/>
            </a:xfrm>
          </xdr:grpSpPr>
          <xdr:sp macro="" textlink="">
            <xdr:nvSpPr>
              <xdr:cNvPr id="84995" name="Option Button 3" hidden="1">
                <a:extLst>
                  <a:ext uri="{63B3BB69-23CF-44E3-9099-C40C66FF867C}">
                    <a14:compatExt spid="_x0000_s84995"/>
                  </a:ext>
                </a:extLst>
              </xdr:cNvPr>
              <xdr:cNvSpPr/>
            </xdr:nvSpPr>
            <xdr:spPr>
              <a:xfrm>
                <a:off x="4479758" y="4496301"/>
                <a:ext cx="301792" cy="238124"/>
              </a:xfrm>
              <a:prstGeom prst="rect">
                <a:avLst/>
              </a:prstGeom>
            </xdr:spPr>
          </xdr:sp>
          <xdr:sp macro="" textlink="">
            <xdr:nvSpPr>
              <xdr:cNvPr id="84996" name="Option Button 4" hidden="1">
                <a:extLst>
                  <a:ext uri="{63B3BB69-23CF-44E3-9099-C40C66FF867C}">
                    <a14:compatExt spid="_x0000_s84996"/>
                  </a:ext>
                </a:extLst>
              </xdr:cNvPr>
              <xdr:cNvSpPr/>
            </xdr:nvSpPr>
            <xdr:spPr>
              <a:xfrm>
                <a:off x="4479758" y="4771022"/>
                <a:ext cx="301792" cy="238124"/>
              </a:xfrm>
              <a:prstGeom prst="rect">
                <a:avLst/>
              </a:prstGeom>
            </xdr:spPr>
          </xdr:sp>
          <xdr:sp macro="" textlink="">
            <xdr:nvSpPr>
              <xdr:cNvPr id="84997" name="Option Button 5" hidden="1">
                <a:extLst>
                  <a:ext uri="{63B3BB69-23CF-44E3-9099-C40C66FF867C}">
                    <a14:compatExt spid="_x0000_s84997"/>
                  </a:ext>
                </a:extLst>
              </xdr:cNvPr>
              <xdr:cNvSpPr/>
            </xdr:nvSpPr>
            <xdr:spPr>
              <a:xfrm>
                <a:off x="4479758" y="5028197"/>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4514850" y="5676902"/>
              <a:ext cx="304800" cy="698092"/>
              <a:chOff x="4549825" y="5456607"/>
              <a:chExt cx="308371" cy="762885"/>
            </a:xfrm>
          </xdr:grpSpPr>
          <xdr:sp macro="" textlink="">
            <xdr:nvSpPr>
              <xdr:cNvPr id="84998" name="Option Button 6" hidden="1">
                <a:extLst>
                  <a:ext uri="{63B3BB69-23CF-44E3-9099-C40C66FF867C}">
                    <a14:compatExt spid="_x0000_s84998"/>
                  </a:ext>
                </a:extLst>
              </xdr:cNvPr>
              <xdr:cNvSpPr/>
            </xdr:nvSpPr>
            <xdr:spPr>
              <a:xfrm>
                <a:off x="4549825" y="5456607"/>
                <a:ext cx="308371" cy="238128"/>
              </a:xfrm>
              <a:prstGeom prst="rect">
                <a:avLst/>
              </a:prstGeom>
            </xdr:spPr>
          </xdr:sp>
          <xdr:sp macro="" textlink="">
            <xdr:nvSpPr>
              <xdr:cNvPr id="84999" name="Option Button 7" hidden="1">
                <a:extLst>
                  <a:ext uri="{63B3BB69-23CF-44E3-9099-C40C66FF867C}">
                    <a14:compatExt spid="_x0000_s84999"/>
                  </a:ext>
                </a:extLst>
              </xdr:cNvPr>
              <xdr:cNvSpPr/>
            </xdr:nvSpPr>
            <xdr:spPr>
              <a:xfrm>
                <a:off x="4549825" y="5722888"/>
                <a:ext cx="308371" cy="228598"/>
              </a:xfrm>
              <a:prstGeom prst="rect">
                <a:avLst/>
              </a:prstGeom>
            </xdr:spPr>
          </xdr:sp>
          <xdr:sp macro="" textlink="">
            <xdr:nvSpPr>
              <xdr:cNvPr id="85000" name="Option Button 8" hidden="1">
                <a:extLst>
                  <a:ext uri="{63B3BB69-23CF-44E3-9099-C40C66FF867C}">
                    <a14:compatExt spid="_x0000_s85000"/>
                  </a:ext>
                </a:extLst>
              </xdr:cNvPr>
              <xdr:cNvSpPr/>
            </xdr:nvSpPr>
            <xdr:spPr>
              <a:xfrm>
                <a:off x="4549825" y="6000418"/>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300-000009000000}"/>
                </a:ext>
              </a:extLst>
            </xdr:cNvPr>
            <xdr:cNvGrpSpPr/>
          </xdr:nvGrpSpPr>
          <xdr:grpSpPr>
            <a:xfrm>
              <a:off x="5886450" y="9023132"/>
              <a:ext cx="304800" cy="371497"/>
              <a:chOff x="5763126" y="8931932"/>
              <a:chExt cx="301792" cy="494794"/>
            </a:xfrm>
          </xdr:grpSpPr>
          <xdr:sp macro="" textlink="">
            <xdr:nvSpPr>
              <xdr:cNvPr id="85003" name="Option Button 11" hidden="1">
                <a:extLst>
                  <a:ext uri="{63B3BB69-23CF-44E3-9099-C40C66FF867C}">
                    <a14:compatExt spid="_x0000_s85003"/>
                  </a:ext>
                </a:extLst>
              </xdr:cNvPr>
              <xdr:cNvSpPr/>
            </xdr:nvSpPr>
            <xdr:spPr>
              <a:xfrm>
                <a:off x="5763126" y="8931932"/>
                <a:ext cx="301792" cy="238124"/>
              </a:xfrm>
              <a:prstGeom prst="rect">
                <a:avLst/>
              </a:prstGeom>
            </xdr:spPr>
          </xdr:sp>
          <xdr:sp macro="" textlink="">
            <xdr:nvSpPr>
              <xdr:cNvPr id="85004" name="Option Button 12" hidden="1">
                <a:extLst>
                  <a:ext uri="{63B3BB69-23CF-44E3-9099-C40C66FF867C}">
                    <a14:compatExt spid="_x0000_s85004"/>
                  </a:ext>
                </a:extLst>
              </xdr:cNvPr>
              <xdr:cNvSpPr/>
            </xdr:nvSpPr>
            <xdr:spPr>
              <a:xfrm>
                <a:off x="5763126" y="9207651"/>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300-00000A000000}"/>
                </a:ext>
              </a:extLst>
            </xdr:cNvPr>
            <xdr:cNvGrpSpPr/>
          </xdr:nvGrpSpPr>
          <xdr:grpSpPr>
            <a:xfrm>
              <a:off x="4514850" y="6543682"/>
              <a:ext cx="304800" cy="638169"/>
              <a:chOff x="4549825" y="6438934"/>
              <a:chExt cx="308371" cy="779256"/>
            </a:xfrm>
          </xdr:grpSpPr>
          <xdr:sp macro="" textlink="">
            <xdr:nvSpPr>
              <xdr:cNvPr id="85009" name="Option Button 17" hidden="1">
                <a:extLst>
                  <a:ext uri="{63B3BB69-23CF-44E3-9099-C40C66FF867C}">
                    <a14:compatExt spid="_x0000_s85009"/>
                  </a:ext>
                </a:extLst>
              </xdr:cNvPr>
              <xdr:cNvSpPr/>
            </xdr:nvSpPr>
            <xdr:spPr>
              <a:xfrm>
                <a:off x="4549825" y="6438934"/>
                <a:ext cx="308371" cy="238129"/>
              </a:xfrm>
              <a:prstGeom prst="rect">
                <a:avLst/>
              </a:prstGeom>
            </xdr:spPr>
          </xdr:sp>
          <xdr:sp macro="" textlink="">
            <xdr:nvSpPr>
              <xdr:cNvPr id="85010" name="Option Button 18" hidden="1">
                <a:extLst>
                  <a:ext uri="{63B3BB69-23CF-44E3-9099-C40C66FF867C}">
                    <a14:compatExt spid="_x0000_s85010"/>
                  </a:ext>
                </a:extLst>
              </xdr:cNvPr>
              <xdr:cNvSpPr/>
            </xdr:nvSpPr>
            <xdr:spPr>
              <a:xfrm>
                <a:off x="4549825" y="6714679"/>
                <a:ext cx="308371" cy="219074"/>
              </a:xfrm>
              <a:prstGeom prst="rect">
                <a:avLst/>
              </a:prstGeom>
            </xdr:spPr>
          </xdr:sp>
          <xdr:sp macro="" textlink="">
            <xdr:nvSpPr>
              <xdr:cNvPr id="85011" name="Option Button 19" hidden="1">
                <a:extLst>
                  <a:ext uri="{63B3BB69-23CF-44E3-9099-C40C66FF867C}">
                    <a14:compatExt spid="_x0000_s85011"/>
                  </a:ext>
                </a:extLst>
              </xdr:cNvPr>
              <xdr:cNvSpPr/>
            </xdr:nvSpPr>
            <xdr:spPr>
              <a:xfrm>
                <a:off x="4549825" y="6999116"/>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300-000019000000}"/>
                </a:ext>
              </a:extLst>
            </xdr:cNvPr>
            <xdr:cNvGrpSpPr/>
          </xdr:nvGrpSpPr>
          <xdr:grpSpPr>
            <a:xfrm>
              <a:off x="5890075" y="8154126"/>
              <a:ext cx="220580" cy="694604"/>
              <a:chOff x="5767611" y="8168777"/>
              <a:chExt cx="217571" cy="792442"/>
            </a:xfrm>
          </xdr:grpSpPr>
          <xdr:sp macro="" textlink="">
            <xdr:nvSpPr>
              <xdr:cNvPr id="85022" name="Option Button 30" hidden="1">
                <a:extLst>
                  <a:ext uri="{63B3BB69-23CF-44E3-9099-C40C66FF867C}">
                    <a14:compatExt spid="_x0000_s85022"/>
                  </a:ext>
                </a:extLst>
              </xdr:cNvPr>
              <xdr:cNvSpPr/>
            </xdr:nvSpPr>
            <xdr:spPr>
              <a:xfrm>
                <a:off x="5768109" y="8168777"/>
                <a:ext cx="217073" cy="237624"/>
              </a:xfrm>
              <a:prstGeom prst="rect">
                <a:avLst/>
              </a:prstGeom>
            </xdr:spPr>
          </xdr:sp>
          <xdr:sp macro="" textlink="">
            <xdr:nvSpPr>
              <xdr:cNvPr id="85023" name="Option Button 31" hidden="1">
                <a:extLst>
                  <a:ext uri="{63B3BB69-23CF-44E3-9099-C40C66FF867C}">
                    <a14:compatExt spid="_x0000_s85023"/>
                  </a:ext>
                </a:extLst>
              </xdr:cNvPr>
              <xdr:cNvSpPr/>
            </xdr:nvSpPr>
            <xdr:spPr>
              <a:xfrm>
                <a:off x="5767611" y="8723093"/>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Lst>
              </xdr:cNvPr>
              <xdr:cNvSpPr/>
            </xdr:nvSpPr>
            <xdr:spPr>
              <a:xfrm>
                <a:off x="45017" y="37725"/>
                <a:ext cx="3039" cy="2488"/>
              </a:xfrm>
              <a:prstGeom prst="rect">
                <a:avLst/>
              </a:prstGeom>
            </xdr:spPr>
          </xdr:sp>
          <xdr:sp macro="" textlink="">
            <xdr:nvSpPr>
              <xdr:cNvPr id="85025" name="Option Button 33" hidden="1">
                <a:extLst>
                  <a:ext uri="{63B3BB69-23CF-44E3-9099-C40C66FF867C}">
                    <a14:compatExt spid="_x0000_s85025"/>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Lst>
              </xdr:cNvPr>
              <xdr:cNvSpPr/>
            </xdr:nvSpPr>
            <xdr:spPr>
              <a:xfrm>
                <a:off x="57686" y="45007"/>
                <a:ext cx="3018" cy="2462"/>
              </a:xfrm>
              <a:prstGeom prst="rect">
                <a:avLst/>
              </a:prstGeom>
            </xdr:spPr>
          </xdr:sp>
          <xdr:sp macro="" textlink="">
            <xdr:nvSpPr>
              <xdr:cNvPr id="85027" name="Option Button 35" hidden="1">
                <a:extLst>
                  <a:ext uri="{63B3BB69-23CF-44E3-9099-C40C66FF867C}">
                    <a14:compatExt spid="_x0000_s85027"/>
                  </a:ext>
                </a:extLst>
              </xdr:cNvPr>
              <xdr:cNvSpPr/>
            </xdr:nvSpPr>
            <xdr:spPr>
              <a:xfrm>
                <a:off x="57686" y="47817"/>
                <a:ext cx="3018" cy="2481"/>
              </a:xfrm>
              <a:prstGeom prst="rect">
                <a:avLst/>
              </a:prstGeom>
            </xdr:spPr>
          </xdr:sp>
          <xdr:sp macro="" textlink="">
            <xdr:nvSpPr>
              <xdr:cNvPr id="85028" name="Option Button 36" hidden="1">
                <a:extLst>
                  <a:ext uri="{63B3BB69-23CF-44E3-9099-C40C66FF867C}">
                    <a14:compatExt spid="_x0000_s8502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Lst>
              </xdr:cNvPr>
              <xdr:cNvSpPr/>
            </xdr:nvSpPr>
            <xdr:spPr>
              <a:xfrm>
                <a:off x="57631" y="54838"/>
                <a:ext cx="3018" cy="2286"/>
              </a:xfrm>
              <a:prstGeom prst="rect">
                <a:avLst/>
              </a:prstGeom>
            </xdr:spPr>
          </xdr:sp>
          <xdr:sp macro="" textlink="">
            <xdr:nvSpPr>
              <xdr:cNvPr id="85030" name="Option Button 38" hidden="1">
                <a:extLst>
                  <a:ext uri="{63B3BB69-23CF-44E3-9099-C40C66FF867C}">
                    <a14:compatExt spid="_x0000_s85030"/>
                  </a:ext>
                </a:extLst>
              </xdr:cNvPr>
              <xdr:cNvSpPr/>
            </xdr:nvSpPr>
            <xdr:spPr>
              <a:xfrm>
                <a:off x="57631" y="57586"/>
                <a:ext cx="3018" cy="2095"/>
              </a:xfrm>
              <a:prstGeom prst="rect">
                <a:avLst/>
              </a:prstGeom>
            </xdr:spPr>
          </xdr:sp>
          <xdr:sp macro="" textlink="">
            <xdr:nvSpPr>
              <xdr:cNvPr id="85031" name="Option Button 39" hidden="1">
                <a:extLst>
                  <a:ext uri="{63B3BB69-23CF-44E3-9099-C40C66FF867C}">
                    <a14:compatExt spid="_x0000_s85031"/>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Lst>
              </xdr:cNvPr>
              <xdr:cNvSpPr/>
            </xdr:nvSpPr>
            <xdr:spPr>
              <a:xfrm>
                <a:off x="57631" y="54838"/>
                <a:ext cx="3018" cy="2286"/>
              </a:xfrm>
              <a:prstGeom prst="rect">
                <a:avLst/>
              </a:prstGeom>
            </xdr:spPr>
          </xdr:sp>
          <xdr:sp macro="" textlink="">
            <xdr:nvSpPr>
              <xdr:cNvPr id="85033" name="Option Button 41" hidden="1">
                <a:extLst>
                  <a:ext uri="{63B3BB69-23CF-44E3-9099-C40C66FF867C}">
                    <a14:compatExt spid="_x0000_s85033"/>
                  </a:ext>
                </a:extLst>
              </xdr:cNvPr>
              <xdr:cNvSpPr/>
            </xdr:nvSpPr>
            <xdr:spPr>
              <a:xfrm>
                <a:off x="57631" y="57649"/>
                <a:ext cx="3018" cy="2096"/>
              </a:xfrm>
              <a:prstGeom prst="rect">
                <a:avLst/>
              </a:prstGeom>
            </xdr:spPr>
          </xdr:sp>
          <xdr:sp macro="" textlink="">
            <xdr:nvSpPr>
              <xdr:cNvPr id="85034" name="Option Button 42" hidden="1">
                <a:extLst>
                  <a:ext uri="{63B3BB69-23CF-44E3-9099-C40C66FF867C}">
                    <a14:compatExt spid="_x0000_s85034"/>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Lst>
              </xdr:cNvPr>
              <xdr:cNvSpPr/>
            </xdr:nvSpPr>
            <xdr:spPr>
              <a:xfrm>
                <a:off x="45321" y="72871"/>
                <a:ext cx="2225" cy="2179"/>
              </a:xfrm>
              <a:prstGeom prst="rect">
                <a:avLst/>
              </a:prstGeom>
            </xdr:spPr>
          </xdr:sp>
          <xdr:sp macro="" textlink="">
            <xdr:nvSpPr>
              <xdr:cNvPr id="85036" name="Option Button 44" hidden="1">
                <a:extLst>
                  <a:ext uri="{63B3BB69-23CF-44E3-9099-C40C66FF867C}">
                    <a14:compatExt spid="_x0000_s85036"/>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300-00002B000000}"/>
                </a:ext>
              </a:extLst>
            </xdr:cNvPr>
            <xdr:cNvGrpSpPr/>
          </xdr:nvGrpSpPr>
          <xdr:grpSpPr>
            <a:xfrm>
              <a:off x="4523515" y="8146765"/>
              <a:ext cx="200247" cy="744691"/>
              <a:chOff x="4538959" y="8166077"/>
              <a:chExt cx="208607" cy="749767"/>
            </a:xfrm>
          </xdr:grpSpPr>
          <xdr:sp macro="" textlink="">
            <xdr:nvSpPr>
              <xdr:cNvPr id="85037" name="Option Button 45" hidden="1">
                <a:extLst>
                  <a:ext uri="{63B3BB69-23CF-44E3-9099-C40C66FF867C}">
                    <a14:compatExt spid="_x0000_s85037"/>
                  </a:ext>
                </a:extLst>
              </xdr:cNvPr>
              <xdr:cNvSpPr/>
            </xdr:nvSpPr>
            <xdr:spPr>
              <a:xfrm>
                <a:off x="4540457" y="8166077"/>
                <a:ext cx="207109" cy="240340"/>
              </a:xfrm>
              <a:prstGeom prst="rect">
                <a:avLst/>
              </a:prstGeom>
            </xdr:spPr>
          </xdr:sp>
          <xdr:sp macro="" textlink="">
            <xdr:nvSpPr>
              <xdr:cNvPr id="85038" name="Option Button 46" hidden="1">
                <a:extLst>
                  <a:ext uri="{63B3BB69-23CF-44E3-9099-C40C66FF867C}">
                    <a14:compatExt spid="_x0000_s85038"/>
                  </a:ext>
                </a:extLst>
              </xdr:cNvPr>
              <xdr:cNvSpPr/>
            </xdr:nvSpPr>
            <xdr:spPr>
              <a:xfrm>
                <a:off x="4538959" y="864072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300-00002C000000}"/>
                </a:ext>
              </a:extLst>
            </xdr:cNvPr>
            <xdr:cNvGrpSpPr/>
          </xdr:nvGrpSpPr>
          <xdr:grpSpPr>
            <a:xfrm>
              <a:off x="5894842" y="7309827"/>
              <a:ext cx="304802" cy="710980"/>
              <a:chOff x="5809589" y="7290593"/>
              <a:chExt cx="301595" cy="707491"/>
            </a:xfrm>
          </xdr:grpSpPr>
          <xdr:sp macro="" textlink="">
            <xdr:nvSpPr>
              <xdr:cNvPr id="85040" name="Option Button 48" hidden="1">
                <a:extLst>
                  <a:ext uri="{63B3BB69-23CF-44E3-9099-C40C66FF867C}">
                    <a14:compatExt spid="_x0000_s85040"/>
                  </a:ext>
                </a:extLst>
              </xdr:cNvPr>
              <xdr:cNvSpPr/>
            </xdr:nvSpPr>
            <xdr:spPr>
              <a:xfrm>
                <a:off x="5809589" y="7290593"/>
                <a:ext cx="301594" cy="245575"/>
              </a:xfrm>
              <a:prstGeom prst="rect">
                <a:avLst/>
              </a:prstGeom>
            </xdr:spPr>
          </xdr:sp>
          <xdr:sp macro="" textlink="">
            <xdr:nvSpPr>
              <xdr:cNvPr id="85041" name="Option Button 49" hidden="1">
                <a:extLst>
                  <a:ext uri="{63B3BB69-23CF-44E3-9099-C40C66FF867C}">
                    <a14:compatExt spid="_x0000_s85041"/>
                  </a:ext>
                </a:extLst>
              </xdr:cNvPr>
              <xdr:cNvSpPr/>
            </xdr:nvSpPr>
            <xdr:spPr>
              <a:xfrm>
                <a:off x="5809590" y="7752509"/>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Lst>
              </xdr:cNvPr>
              <xdr:cNvSpPr/>
            </xdr:nvSpPr>
            <xdr:spPr>
              <a:xfrm>
                <a:off x="4501773" y="3772561"/>
                <a:ext cx="303832" cy="248786"/>
              </a:xfrm>
              <a:prstGeom prst="rect">
                <a:avLst/>
              </a:prstGeom>
            </xdr:spPr>
          </xdr:sp>
          <xdr:sp macro="" textlink="">
            <xdr:nvSpPr>
              <xdr:cNvPr id="86018" name="Option Button 2" hidden="1">
                <a:extLst>
                  <a:ext uri="{63B3BB69-23CF-44E3-9099-C40C66FF867C}">
                    <a14:compatExt spid="_x0000_s86018"/>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400-000003000000}"/>
                </a:ext>
              </a:extLst>
            </xdr:cNvPr>
            <xdr:cNvGrpSpPr/>
          </xdr:nvGrpSpPr>
          <xdr:grpSpPr>
            <a:xfrm>
              <a:off x="4514850" y="4810126"/>
              <a:ext cx="304800" cy="714374"/>
              <a:chOff x="4479758" y="4496301"/>
              <a:chExt cx="301792" cy="780047"/>
            </a:xfrm>
          </xdr:grpSpPr>
          <xdr:sp macro="" textlink="">
            <xdr:nvSpPr>
              <xdr:cNvPr id="86019" name="Option Button 3" hidden="1">
                <a:extLst>
                  <a:ext uri="{63B3BB69-23CF-44E3-9099-C40C66FF867C}">
                    <a14:compatExt spid="_x0000_s86019"/>
                  </a:ext>
                </a:extLst>
              </xdr:cNvPr>
              <xdr:cNvSpPr/>
            </xdr:nvSpPr>
            <xdr:spPr>
              <a:xfrm>
                <a:off x="4479758" y="4496301"/>
                <a:ext cx="301792" cy="238124"/>
              </a:xfrm>
              <a:prstGeom prst="rect">
                <a:avLst/>
              </a:prstGeom>
            </xdr:spPr>
          </xdr:sp>
          <xdr:sp macro="" textlink="">
            <xdr:nvSpPr>
              <xdr:cNvPr id="86020" name="Option Button 4" hidden="1">
                <a:extLst>
                  <a:ext uri="{63B3BB69-23CF-44E3-9099-C40C66FF867C}">
                    <a14:compatExt spid="_x0000_s86020"/>
                  </a:ext>
                </a:extLst>
              </xdr:cNvPr>
              <xdr:cNvSpPr/>
            </xdr:nvSpPr>
            <xdr:spPr>
              <a:xfrm>
                <a:off x="4479758" y="4771022"/>
                <a:ext cx="301792" cy="238124"/>
              </a:xfrm>
              <a:prstGeom prst="rect">
                <a:avLst/>
              </a:prstGeom>
            </xdr:spPr>
          </xdr:sp>
          <xdr:sp macro="" textlink="">
            <xdr:nvSpPr>
              <xdr:cNvPr id="86021" name="Option Button 5" hidden="1">
                <a:extLst>
                  <a:ext uri="{63B3BB69-23CF-44E3-9099-C40C66FF867C}">
                    <a14:compatExt spid="_x0000_s86021"/>
                  </a:ext>
                </a:extLst>
              </xdr:cNvPr>
              <xdr:cNvSpPr/>
            </xdr:nvSpPr>
            <xdr:spPr>
              <a:xfrm>
                <a:off x="4479758" y="5028197"/>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400-000004000000}"/>
                </a:ext>
              </a:extLst>
            </xdr:cNvPr>
            <xdr:cNvGrpSpPr/>
          </xdr:nvGrpSpPr>
          <xdr:grpSpPr>
            <a:xfrm>
              <a:off x="4514850" y="5676902"/>
              <a:ext cx="304800" cy="698092"/>
              <a:chOff x="4549825" y="5456607"/>
              <a:chExt cx="308371" cy="762885"/>
            </a:xfrm>
          </xdr:grpSpPr>
          <xdr:sp macro="" textlink="">
            <xdr:nvSpPr>
              <xdr:cNvPr id="86022" name="Option Button 6" hidden="1">
                <a:extLst>
                  <a:ext uri="{63B3BB69-23CF-44E3-9099-C40C66FF867C}">
                    <a14:compatExt spid="_x0000_s86022"/>
                  </a:ext>
                </a:extLst>
              </xdr:cNvPr>
              <xdr:cNvSpPr/>
            </xdr:nvSpPr>
            <xdr:spPr>
              <a:xfrm>
                <a:off x="4549825" y="5456607"/>
                <a:ext cx="308371" cy="238128"/>
              </a:xfrm>
              <a:prstGeom prst="rect">
                <a:avLst/>
              </a:prstGeom>
            </xdr:spPr>
          </xdr:sp>
          <xdr:sp macro="" textlink="">
            <xdr:nvSpPr>
              <xdr:cNvPr id="86023" name="Option Button 7" hidden="1">
                <a:extLst>
                  <a:ext uri="{63B3BB69-23CF-44E3-9099-C40C66FF867C}">
                    <a14:compatExt spid="_x0000_s86023"/>
                  </a:ext>
                </a:extLst>
              </xdr:cNvPr>
              <xdr:cNvSpPr/>
            </xdr:nvSpPr>
            <xdr:spPr>
              <a:xfrm>
                <a:off x="4549825" y="5722888"/>
                <a:ext cx="308371" cy="228598"/>
              </a:xfrm>
              <a:prstGeom prst="rect">
                <a:avLst/>
              </a:prstGeom>
            </xdr:spPr>
          </xdr:sp>
          <xdr:sp macro="" textlink="">
            <xdr:nvSpPr>
              <xdr:cNvPr id="86024" name="Option Button 8" hidden="1">
                <a:extLst>
                  <a:ext uri="{63B3BB69-23CF-44E3-9099-C40C66FF867C}">
                    <a14:compatExt spid="_x0000_s86024"/>
                  </a:ext>
                </a:extLst>
              </xdr:cNvPr>
              <xdr:cNvSpPr/>
            </xdr:nvSpPr>
            <xdr:spPr>
              <a:xfrm>
                <a:off x="4549825" y="6000418"/>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400-000009000000}"/>
                </a:ext>
              </a:extLst>
            </xdr:cNvPr>
            <xdr:cNvGrpSpPr/>
          </xdr:nvGrpSpPr>
          <xdr:grpSpPr>
            <a:xfrm>
              <a:off x="5886450" y="9023132"/>
              <a:ext cx="304800" cy="371497"/>
              <a:chOff x="5763126" y="8931932"/>
              <a:chExt cx="301792" cy="494794"/>
            </a:xfrm>
          </xdr:grpSpPr>
          <xdr:sp macro="" textlink="">
            <xdr:nvSpPr>
              <xdr:cNvPr id="86027" name="Option Button 11" hidden="1">
                <a:extLst>
                  <a:ext uri="{63B3BB69-23CF-44E3-9099-C40C66FF867C}">
                    <a14:compatExt spid="_x0000_s86027"/>
                  </a:ext>
                </a:extLst>
              </xdr:cNvPr>
              <xdr:cNvSpPr/>
            </xdr:nvSpPr>
            <xdr:spPr>
              <a:xfrm>
                <a:off x="5763126" y="8931932"/>
                <a:ext cx="301792" cy="238124"/>
              </a:xfrm>
              <a:prstGeom prst="rect">
                <a:avLst/>
              </a:prstGeom>
            </xdr:spPr>
          </xdr:sp>
          <xdr:sp macro="" textlink="">
            <xdr:nvSpPr>
              <xdr:cNvPr id="86028" name="Option Button 12" hidden="1">
                <a:extLst>
                  <a:ext uri="{63B3BB69-23CF-44E3-9099-C40C66FF867C}">
                    <a14:compatExt spid="_x0000_s86028"/>
                  </a:ext>
                </a:extLst>
              </xdr:cNvPr>
              <xdr:cNvSpPr/>
            </xdr:nvSpPr>
            <xdr:spPr>
              <a:xfrm>
                <a:off x="5763126" y="9207651"/>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400-00000A000000}"/>
                </a:ext>
              </a:extLst>
            </xdr:cNvPr>
            <xdr:cNvGrpSpPr/>
          </xdr:nvGrpSpPr>
          <xdr:grpSpPr>
            <a:xfrm>
              <a:off x="4514850" y="6543682"/>
              <a:ext cx="304800" cy="638169"/>
              <a:chOff x="4549825" y="6438934"/>
              <a:chExt cx="308371" cy="779256"/>
            </a:xfrm>
          </xdr:grpSpPr>
          <xdr:sp macro="" textlink="">
            <xdr:nvSpPr>
              <xdr:cNvPr id="86033" name="Option Button 17" hidden="1">
                <a:extLst>
                  <a:ext uri="{63B3BB69-23CF-44E3-9099-C40C66FF867C}">
                    <a14:compatExt spid="_x0000_s86033"/>
                  </a:ext>
                </a:extLst>
              </xdr:cNvPr>
              <xdr:cNvSpPr/>
            </xdr:nvSpPr>
            <xdr:spPr>
              <a:xfrm>
                <a:off x="4549825" y="6438934"/>
                <a:ext cx="308371" cy="238129"/>
              </a:xfrm>
              <a:prstGeom prst="rect">
                <a:avLst/>
              </a:prstGeom>
            </xdr:spPr>
          </xdr:sp>
          <xdr:sp macro="" textlink="">
            <xdr:nvSpPr>
              <xdr:cNvPr id="86034" name="Option Button 18" hidden="1">
                <a:extLst>
                  <a:ext uri="{63B3BB69-23CF-44E3-9099-C40C66FF867C}">
                    <a14:compatExt spid="_x0000_s86034"/>
                  </a:ext>
                </a:extLst>
              </xdr:cNvPr>
              <xdr:cNvSpPr/>
            </xdr:nvSpPr>
            <xdr:spPr>
              <a:xfrm>
                <a:off x="4549825" y="6714679"/>
                <a:ext cx="308371" cy="219074"/>
              </a:xfrm>
              <a:prstGeom prst="rect">
                <a:avLst/>
              </a:prstGeom>
            </xdr:spPr>
          </xdr:sp>
          <xdr:sp macro="" textlink="">
            <xdr:nvSpPr>
              <xdr:cNvPr id="86035" name="Option Button 19" hidden="1">
                <a:extLst>
                  <a:ext uri="{63B3BB69-23CF-44E3-9099-C40C66FF867C}">
                    <a14:compatExt spid="_x0000_s86035"/>
                  </a:ext>
                </a:extLst>
              </xdr:cNvPr>
              <xdr:cNvSpPr/>
            </xdr:nvSpPr>
            <xdr:spPr>
              <a:xfrm>
                <a:off x="4549825" y="6999116"/>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400-000019000000}"/>
                </a:ext>
              </a:extLst>
            </xdr:cNvPr>
            <xdr:cNvGrpSpPr/>
          </xdr:nvGrpSpPr>
          <xdr:grpSpPr>
            <a:xfrm>
              <a:off x="5890075" y="8154126"/>
              <a:ext cx="220580" cy="694604"/>
              <a:chOff x="5767611" y="8168777"/>
              <a:chExt cx="217571" cy="792442"/>
            </a:xfrm>
          </xdr:grpSpPr>
          <xdr:sp macro="" textlink="">
            <xdr:nvSpPr>
              <xdr:cNvPr id="86046" name="Option Button 30" hidden="1">
                <a:extLst>
                  <a:ext uri="{63B3BB69-23CF-44E3-9099-C40C66FF867C}">
                    <a14:compatExt spid="_x0000_s86046"/>
                  </a:ext>
                </a:extLst>
              </xdr:cNvPr>
              <xdr:cNvSpPr/>
            </xdr:nvSpPr>
            <xdr:spPr>
              <a:xfrm>
                <a:off x="5768109" y="8168777"/>
                <a:ext cx="217073" cy="237624"/>
              </a:xfrm>
              <a:prstGeom prst="rect">
                <a:avLst/>
              </a:prstGeom>
            </xdr:spPr>
          </xdr:sp>
          <xdr:sp macro="" textlink="">
            <xdr:nvSpPr>
              <xdr:cNvPr id="86047" name="Option Button 31" hidden="1">
                <a:extLst>
                  <a:ext uri="{63B3BB69-23CF-44E3-9099-C40C66FF867C}">
                    <a14:compatExt spid="_x0000_s86047"/>
                  </a:ext>
                </a:extLst>
              </xdr:cNvPr>
              <xdr:cNvSpPr/>
            </xdr:nvSpPr>
            <xdr:spPr>
              <a:xfrm>
                <a:off x="5767611" y="8723093"/>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Lst>
              </xdr:cNvPr>
              <xdr:cNvSpPr/>
            </xdr:nvSpPr>
            <xdr:spPr>
              <a:xfrm>
                <a:off x="45017" y="37725"/>
                <a:ext cx="3039" cy="2488"/>
              </a:xfrm>
              <a:prstGeom prst="rect">
                <a:avLst/>
              </a:prstGeom>
            </xdr:spPr>
          </xdr:sp>
          <xdr:sp macro="" textlink="">
            <xdr:nvSpPr>
              <xdr:cNvPr id="86049" name="Option Button 33" hidden="1">
                <a:extLst>
                  <a:ext uri="{63B3BB69-23CF-44E3-9099-C40C66FF867C}">
                    <a14:compatExt spid="_x0000_s86049"/>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Lst>
              </xdr:cNvPr>
              <xdr:cNvSpPr/>
            </xdr:nvSpPr>
            <xdr:spPr>
              <a:xfrm>
                <a:off x="57686" y="45007"/>
                <a:ext cx="3018" cy="2462"/>
              </a:xfrm>
              <a:prstGeom prst="rect">
                <a:avLst/>
              </a:prstGeom>
            </xdr:spPr>
          </xdr:sp>
          <xdr:sp macro="" textlink="">
            <xdr:nvSpPr>
              <xdr:cNvPr id="86051" name="Option Button 35" hidden="1">
                <a:extLst>
                  <a:ext uri="{63B3BB69-23CF-44E3-9099-C40C66FF867C}">
                    <a14:compatExt spid="_x0000_s86051"/>
                  </a:ext>
                </a:extLst>
              </xdr:cNvPr>
              <xdr:cNvSpPr/>
            </xdr:nvSpPr>
            <xdr:spPr>
              <a:xfrm>
                <a:off x="57686" y="47817"/>
                <a:ext cx="3018" cy="2481"/>
              </a:xfrm>
              <a:prstGeom prst="rect">
                <a:avLst/>
              </a:prstGeom>
            </xdr:spPr>
          </xdr:sp>
          <xdr:sp macro="" textlink="">
            <xdr:nvSpPr>
              <xdr:cNvPr id="86052" name="Option Button 36" hidden="1">
                <a:extLst>
                  <a:ext uri="{63B3BB69-23CF-44E3-9099-C40C66FF867C}">
                    <a14:compatExt spid="_x0000_s86052"/>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Lst>
              </xdr:cNvPr>
              <xdr:cNvSpPr/>
            </xdr:nvSpPr>
            <xdr:spPr>
              <a:xfrm>
                <a:off x="57631" y="54838"/>
                <a:ext cx="3018" cy="2286"/>
              </a:xfrm>
              <a:prstGeom prst="rect">
                <a:avLst/>
              </a:prstGeom>
            </xdr:spPr>
          </xdr:sp>
          <xdr:sp macro="" textlink="">
            <xdr:nvSpPr>
              <xdr:cNvPr id="86054" name="Option Button 38" hidden="1">
                <a:extLst>
                  <a:ext uri="{63B3BB69-23CF-44E3-9099-C40C66FF867C}">
                    <a14:compatExt spid="_x0000_s86054"/>
                  </a:ext>
                </a:extLst>
              </xdr:cNvPr>
              <xdr:cNvSpPr/>
            </xdr:nvSpPr>
            <xdr:spPr>
              <a:xfrm>
                <a:off x="57631" y="57586"/>
                <a:ext cx="3018" cy="2095"/>
              </a:xfrm>
              <a:prstGeom prst="rect">
                <a:avLst/>
              </a:prstGeom>
            </xdr:spPr>
          </xdr:sp>
          <xdr:sp macro="" textlink="">
            <xdr:nvSpPr>
              <xdr:cNvPr id="86055" name="Option Button 39" hidden="1">
                <a:extLst>
                  <a:ext uri="{63B3BB69-23CF-44E3-9099-C40C66FF867C}">
                    <a14:compatExt spid="_x0000_s86055"/>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Lst>
              </xdr:cNvPr>
              <xdr:cNvSpPr/>
            </xdr:nvSpPr>
            <xdr:spPr>
              <a:xfrm>
                <a:off x="57631" y="54838"/>
                <a:ext cx="3018" cy="2286"/>
              </a:xfrm>
              <a:prstGeom prst="rect">
                <a:avLst/>
              </a:prstGeom>
            </xdr:spPr>
          </xdr:sp>
          <xdr:sp macro="" textlink="">
            <xdr:nvSpPr>
              <xdr:cNvPr id="86057" name="Option Button 41" hidden="1">
                <a:extLst>
                  <a:ext uri="{63B3BB69-23CF-44E3-9099-C40C66FF867C}">
                    <a14:compatExt spid="_x0000_s86057"/>
                  </a:ext>
                </a:extLst>
              </xdr:cNvPr>
              <xdr:cNvSpPr/>
            </xdr:nvSpPr>
            <xdr:spPr>
              <a:xfrm>
                <a:off x="57631" y="57649"/>
                <a:ext cx="3018" cy="2096"/>
              </a:xfrm>
              <a:prstGeom prst="rect">
                <a:avLst/>
              </a:prstGeom>
            </xdr:spPr>
          </xdr:sp>
          <xdr:sp macro="" textlink="">
            <xdr:nvSpPr>
              <xdr:cNvPr id="86058" name="Option Button 42" hidden="1">
                <a:extLst>
                  <a:ext uri="{63B3BB69-23CF-44E3-9099-C40C66FF867C}">
                    <a14:compatExt spid="_x0000_s86058"/>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Lst>
              </xdr:cNvPr>
              <xdr:cNvSpPr/>
            </xdr:nvSpPr>
            <xdr:spPr>
              <a:xfrm>
                <a:off x="45321" y="72871"/>
                <a:ext cx="2225" cy="2179"/>
              </a:xfrm>
              <a:prstGeom prst="rect">
                <a:avLst/>
              </a:prstGeom>
            </xdr:spPr>
          </xdr:sp>
          <xdr:sp macro="" textlink="">
            <xdr:nvSpPr>
              <xdr:cNvPr id="86060" name="Option Button 44" hidden="1">
                <a:extLst>
                  <a:ext uri="{63B3BB69-23CF-44E3-9099-C40C66FF867C}">
                    <a14:compatExt spid="_x0000_s86060"/>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400-00002B000000}"/>
                </a:ext>
              </a:extLst>
            </xdr:cNvPr>
            <xdr:cNvGrpSpPr/>
          </xdr:nvGrpSpPr>
          <xdr:grpSpPr>
            <a:xfrm>
              <a:off x="4523515" y="8146765"/>
              <a:ext cx="200247" cy="744691"/>
              <a:chOff x="4538959" y="8166077"/>
              <a:chExt cx="208607" cy="749767"/>
            </a:xfrm>
          </xdr:grpSpPr>
          <xdr:sp macro="" textlink="">
            <xdr:nvSpPr>
              <xdr:cNvPr id="86061" name="Option Button 45" hidden="1">
                <a:extLst>
                  <a:ext uri="{63B3BB69-23CF-44E3-9099-C40C66FF867C}">
                    <a14:compatExt spid="_x0000_s86061"/>
                  </a:ext>
                </a:extLst>
              </xdr:cNvPr>
              <xdr:cNvSpPr/>
            </xdr:nvSpPr>
            <xdr:spPr>
              <a:xfrm>
                <a:off x="4540457" y="8166077"/>
                <a:ext cx="207109" cy="240340"/>
              </a:xfrm>
              <a:prstGeom prst="rect">
                <a:avLst/>
              </a:prstGeom>
            </xdr:spPr>
          </xdr:sp>
          <xdr:sp macro="" textlink="">
            <xdr:nvSpPr>
              <xdr:cNvPr id="86062" name="Option Button 46" hidden="1">
                <a:extLst>
                  <a:ext uri="{63B3BB69-23CF-44E3-9099-C40C66FF867C}">
                    <a14:compatExt spid="_x0000_s86062"/>
                  </a:ext>
                </a:extLst>
              </xdr:cNvPr>
              <xdr:cNvSpPr/>
            </xdr:nvSpPr>
            <xdr:spPr>
              <a:xfrm>
                <a:off x="4538959" y="864072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400-00002C000000}"/>
                </a:ext>
              </a:extLst>
            </xdr:cNvPr>
            <xdr:cNvGrpSpPr/>
          </xdr:nvGrpSpPr>
          <xdr:grpSpPr>
            <a:xfrm>
              <a:off x="5894842" y="7309827"/>
              <a:ext cx="304802" cy="710980"/>
              <a:chOff x="5809589" y="7290593"/>
              <a:chExt cx="301595" cy="707491"/>
            </a:xfrm>
          </xdr:grpSpPr>
          <xdr:sp macro="" textlink="">
            <xdr:nvSpPr>
              <xdr:cNvPr id="86064" name="Option Button 48" hidden="1">
                <a:extLst>
                  <a:ext uri="{63B3BB69-23CF-44E3-9099-C40C66FF867C}">
                    <a14:compatExt spid="_x0000_s86064"/>
                  </a:ext>
                </a:extLst>
              </xdr:cNvPr>
              <xdr:cNvSpPr/>
            </xdr:nvSpPr>
            <xdr:spPr>
              <a:xfrm>
                <a:off x="5809589" y="7290593"/>
                <a:ext cx="301594" cy="245575"/>
              </a:xfrm>
              <a:prstGeom prst="rect">
                <a:avLst/>
              </a:prstGeom>
            </xdr:spPr>
          </xdr:sp>
          <xdr:sp macro="" textlink="">
            <xdr:nvSpPr>
              <xdr:cNvPr id="86065" name="Option Button 49" hidden="1">
                <a:extLst>
                  <a:ext uri="{63B3BB69-23CF-44E3-9099-C40C66FF867C}">
                    <a14:compatExt spid="_x0000_s86065"/>
                  </a:ext>
                </a:extLst>
              </xdr:cNvPr>
              <xdr:cNvSpPr/>
            </xdr:nvSpPr>
            <xdr:spPr>
              <a:xfrm>
                <a:off x="5809590" y="7752509"/>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Lst>
              </xdr:cNvPr>
              <xdr:cNvSpPr/>
            </xdr:nvSpPr>
            <xdr:spPr>
              <a:xfrm>
                <a:off x="4501773" y="3772561"/>
                <a:ext cx="303832" cy="248786"/>
              </a:xfrm>
              <a:prstGeom prst="rect">
                <a:avLst/>
              </a:prstGeom>
            </xdr:spPr>
          </xdr:sp>
          <xdr:sp macro="" textlink="">
            <xdr:nvSpPr>
              <xdr:cNvPr id="87042" name="Option Button 2" hidden="1">
                <a:extLst>
                  <a:ext uri="{63B3BB69-23CF-44E3-9099-C40C66FF867C}">
                    <a14:compatExt spid="_x0000_s87042"/>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500-000003000000}"/>
                </a:ext>
              </a:extLst>
            </xdr:cNvPr>
            <xdr:cNvGrpSpPr/>
          </xdr:nvGrpSpPr>
          <xdr:grpSpPr>
            <a:xfrm>
              <a:off x="4514850" y="4810126"/>
              <a:ext cx="304800" cy="714374"/>
              <a:chOff x="4479758" y="4496301"/>
              <a:chExt cx="301792" cy="780047"/>
            </a:xfrm>
          </xdr:grpSpPr>
          <xdr:sp macro="" textlink="">
            <xdr:nvSpPr>
              <xdr:cNvPr id="87043" name="Option Button 3" hidden="1">
                <a:extLst>
                  <a:ext uri="{63B3BB69-23CF-44E3-9099-C40C66FF867C}">
                    <a14:compatExt spid="_x0000_s87043"/>
                  </a:ext>
                </a:extLst>
              </xdr:cNvPr>
              <xdr:cNvSpPr/>
            </xdr:nvSpPr>
            <xdr:spPr>
              <a:xfrm>
                <a:off x="4479758" y="4496301"/>
                <a:ext cx="301792" cy="238124"/>
              </a:xfrm>
              <a:prstGeom prst="rect">
                <a:avLst/>
              </a:prstGeom>
            </xdr:spPr>
          </xdr:sp>
          <xdr:sp macro="" textlink="">
            <xdr:nvSpPr>
              <xdr:cNvPr id="87044" name="Option Button 4" hidden="1">
                <a:extLst>
                  <a:ext uri="{63B3BB69-23CF-44E3-9099-C40C66FF867C}">
                    <a14:compatExt spid="_x0000_s87044"/>
                  </a:ext>
                </a:extLst>
              </xdr:cNvPr>
              <xdr:cNvSpPr/>
            </xdr:nvSpPr>
            <xdr:spPr>
              <a:xfrm>
                <a:off x="4479758" y="4771022"/>
                <a:ext cx="301792" cy="238124"/>
              </a:xfrm>
              <a:prstGeom prst="rect">
                <a:avLst/>
              </a:prstGeom>
            </xdr:spPr>
          </xdr:sp>
          <xdr:sp macro="" textlink="">
            <xdr:nvSpPr>
              <xdr:cNvPr id="87045" name="Option Button 5" hidden="1">
                <a:extLst>
                  <a:ext uri="{63B3BB69-23CF-44E3-9099-C40C66FF867C}">
                    <a14:compatExt spid="_x0000_s87045"/>
                  </a:ext>
                </a:extLst>
              </xdr:cNvPr>
              <xdr:cNvSpPr/>
            </xdr:nvSpPr>
            <xdr:spPr>
              <a:xfrm>
                <a:off x="4479758" y="5028197"/>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500-000004000000}"/>
                </a:ext>
              </a:extLst>
            </xdr:cNvPr>
            <xdr:cNvGrpSpPr/>
          </xdr:nvGrpSpPr>
          <xdr:grpSpPr>
            <a:xfrm>
              <a:off x="4514850" y="5676902"/>
              <a:ext cx="304800" cy="698092"/>
              <a:chOff x="4549825" y="5456607"/>
              <a:chExt cx="308371" cy="762885"/>
            </a:xfrm>
          </xdr:grpSpPr>
          <xdr:sp macro="" textlink="">
            <xdr:nvSpPr>
              <xdr:cNvPr id="87046" name="Option Button 6" hidden="1">
                <a:extLst>
                  <a:ext uri="{63B3BB69-23CF-44E3-9099-C40C66FF867C}">
                    <a14:compatExt spid="_x0000_s87046"/>
                  </a:ext>
                </a:extLst>
              </xdr:cNvPr>
              <xdr:cNvSpPr/>
            </xdr:nvSpPr>
            <xdr:spPr>
              <a:xfrm>
                <a:off x="4549825" y="5456607"/>
                <a:ext cx="308371" cy="238128"/>
              </a:xfrm>
              <a:prstGeom prst="rect">
                <a:avLst/>
              </a:prstGeom>
            </xdr:spPr>
          </xdr:sp>
          <xdr:sp macro="" textlink="">
            <xdr:nvSpPr>
              <xdr:cNvPr id="87047" name="Option Button 7" hidden="1">
                <a:extLst>
                  <a:ext uri="{63B3BB69-23CF-44E3-9099-C40C66FF867C}">
                    <a14:compatExt spid="_x0000_s87047"/>
                  </a:ext>
                </a:extLst>
              </xdr:cNvPr>
              <xdr:cNvSpPr/>
            </xdr:nvSpPr>
            <xdr:spPr>
              <a:xfrm>
                <a:off x="4549825" y="5722888"/>
                <a:ext cx="308371" cy="228598"/>
              </a:xfrm>
              <a:prstGeom prst="rect">
                <a:avLst/>
              </a:prstGeom>
            </xdr:spPr>
          </xdr:sp>
          <xdr:sp macro="" textlink="">
            <xdr:nvSpPr>
              <xdr:cNvPr id="87048" name="Option Button 8" hidden="1">
                <a:extLst>
                  <a:ext uri="{63B3BB69-23CF-44E3-9099-C40C66FF867C}">
                    <a14:compatExt spid="_x0000_s87048"/>
                  </a:ext>
                </a:extLst>
              </xdr:cNvPr>
              <xdr:cNvSpPr/>
            </xdr:nvSpPr>
            <xdr:spPr>
              <a:xfrm>
                <a:off x="4549825" y="6000418"/>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500-000009000000}"/>
                </a:ext>
              </a:extLst>
            </xdr:cNvPr>
            <xdr:cNvGrpSpPr/>
          </xdr:nvGrpSpPr>
          <xdr:grpSpPr>
            <a:xfrm>
              <a:off x="5886450" y="9023132"/>
              <a:ext cx="304800" cy="371497"/>
              <a:chOff x="5763126" y="8931932"/>
              <a:chExt cx="301792" cy="494794"/>
            </a:xfrm>
          </xdr:grpSpPr>
          <xdr:sp macro="" textlink="">
            <xdr:nvSpPr>
              <xdr:cNvPr id="87051" name="Option Button 11" hidden="1">
                <a:extLst>
                  <a:ext uri="{63B3BB69-23CF-44E3-9099-C40C66FF867C}">
                    <a14:compatExt spid="_x0000_s87051"/>
                  </a:ext>
                </a:extLst>
              </xdr:cNvPr>
              <xdr:cNvSpPr/>
            </xdr:nvSpPr>
            <xdr:spPr>
              <a:xfrm>
                <a:off x="5763126" y="8931932"/>
                <a:ext cx="301792" cy="238124"/>
              </a:xfrm>
              <a:prstGeom prst="rect">
                <a:avLst/>
              </a:prstGeom>
            </xdr:spPr>
          </xdr:sp>
          <xdr:sp macro="" textlink="">
            <xdr:nvSpPr>
              <xdr:cNvPr id="87052" name="Option Button 12" hidden="1">
                <a:extLst>
                  <a:ext uri="{63B3BB69-23CF-44E3-9099-C40C66FF867C}">
                    <a14:compatExt spid="_x0000_s87052"/>
                  </a:ext>
                </a:extLst>
              </xdr:cNvPr>
              <xdr:cNvSpPr/>
            </xdr:nvSpPr>
            <xdr:spPr>
              <a:xfrm>
                <a:off x="5763126" y="9207651"/>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500-00000A000000}"/>
                </a:ext>
              </a:extLst>
            </xdr:cNvPr>
            <xdr:cNvGrpSpPr/>
          </xdr:nvGrpSpPr>
          <xdr:grpSpPr>
            <a:xfrm>
              <a:off x="4514850" y="6543682"/>
              <a:ext cx="304800" cy="638169"/>
              <a:chOff x="4549825" y="6438934"/>
              <a:chExt cx="308371" cy="779256"/>
            </a:xfrm>
          </xdr:grpSpPr>
          <xdr:sp macro="" textlink="">
            <xdr:nvSpPr>
              <xdr:cNvPr id="87057" name="Option Button 17" hidden="1">
                <a:extLst>
                  <a:ext uri="{63B3BB69-23CF-44E3-9099-C40C66FF867C}">
                    <a14:compatExt spid="_x0000_s87057"/>
                  </a:ext>
                </a:extLst>
              </xdr:cNvPr>
              <xdr:cNvSpPr/>
            </xdr:nvSpPr>
            <xdr:spPr>
              <a:xfrm>
                <a:off x="4549825" y="6438934"/>
                <a:ext cx="308371" cy="238129"/>
              </a:xfrm>
              <a:prstGeom prst="rect">
                <a:avLst/>
              </a:prstGeom>
            </xdr:spPr>
          </xdr:sp>
          <xdr:sp macro="" textlink="">
            <xdr:nvSpPr>
              <xdr:cNvPr id="87058" name="Option Button 18" hidden="1">
                <a:extLst>
                  <a:ext uri="{63B3BB69-23CF-44E3-9099-C40C66FF867C}">
                    <a14:compatExt spid="_x0000_s87058"/>
                  </a:ext>
                </a:extLst>
              </xdr:cNvPr>
              <xdr:cNvSpPr/>
            </xdr:nvSpPr>
            <xdr:spPr>
              <a:xfrm>
                <a:off x="4549825" y="6714679"/>
                <a:ext cx="308371" cy="219074"/>
              </a:xfrm>
              <a:prstGeom prst="rect">
                <a:avLst/>
              </a:prstGeom>
            </xdr:spPr>
          </xdr:sp>
          <xdr:sp macro="" textlink="">
            <xdr:nvSpPr>
              <xdr:cNvPr id="87059" name="Option Button 19" hidden="1">
                <a:extLst>
                  <a:ext uri="{63B3BB69-23CF-44E3-9099-C40C66FF867C}">
                    <a14:compatExt spid="_x0000_s87059"/>
                  </a:ext>
                </a:extLst>
              </xdr:cNvPr>
              <xdr:cNvSpPr/>
            </xdr:nvSpPr>
            <xdr:spPr>
              <a:xfrm>
                <a:off x="4549825" y="6999116"/>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500-000019000000}"/>
                </a:ext>
              </a:extLst>
            </xdr:cNvPr>
            <xdr:cNvGrpSpPr/>
          </xdr:nvGrpSpPr>
          <xdr:grpSpPr>
            <a:xfrm>
              <a:off x="5890075" y="8154126"/>
              <a:ext cx="220580" cy="694604"/>
              <a:chOff x="5767611" y="8168777"/>
              <a:chExt cx="217571" cy="792442"/>
            </a:xfrm>
          </xdr:grpSpPr>
          <xdr:sp macro="" textlink="">
            <xdr:nvSpPr>
              <xdr:cNvPr id="87070" name="Option Button 30" hidden="1">
                <a:extLst>
                  <a:ext uri="{63B3BB69-23CF-44E3-9099-C40C66FF867C}">
                    <a14:compatExt spid="_x0000_s87070"/>
                  </a:ext>
                </a:extLst>
              </xdr:cNvPr>
              <xdr:cNvSpPr/>
            </xdr:nvSpPr>
            <xdr:spPr>
              <a:xfrm>
                <a:off x="5768109" y="8168777"/>
                <a:ext cx="217073" cy="237624"/>
              </a:xfrm>
              <a:prstGeom prst="rect">
                <a:avLst/>
              </a:prstGeom>
            </xdr:spPr>
          </xdr:sp>
          <xdr:sp macro="" textlink="">
            <xdr:nvSpPr>
              <xdr:cNvPr id="87071" name="Option Button 31" hidden="1">
                <a:extLst>
                  <a:ext uri="{63B3BB69-23CF-44E3-9099-C40C66FF867C}">
                    <a14:compatExt spid="_x0000_s87071"/>
                  </a:ext>
                </a:extLst>
              </xdr:cNvPr>
              <xdr:cNvSpPr/>
            </xdr:nvSpPr>
            <xdr:spPr>
              <a:xfrm>
                <a:off x="5767611" y="8723093"/>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Lst>
              </xdr:cNvPr>
              <xdr:cNvSpPr/>
            </xdr:nvSpPr>
            <xdr:spPr>
              <a:xfrm>
                <a:off x="45017" y="37725"/>
                <a:ext cx="3039" cy="2488"/>
              </a:xfrm>
              <a:prstGeom prst="rect">
                <a:avLst/>
              </a:prstGeom>
            </xdr:spPr>
          </xdr:sp>
          <xdr:sp macro="" textlink="">
            <xdr:nvSpPr>
              <xdr:cNvPr id="87073" name="Option Button 33" hidden="1">
                <a:extLst>
                  <a:ext uri="{63B3BB69-23CF-44E3-9099-C40C66FF867C}">
                    <a14:compatExt spid="_x0000_s87073"/>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Lst>
              </xdr:cNvPr>
              <xdr:cNvSpPr/>
            </xdr:nvSpPr>
            <xdr:spPr>
              <a:xfrm>
                <a:off x="57686" y="45007"/>
                <a:ext cx="3018" cy="2462"/>
              </a:xfrm>
              <a:prstGeom prst="rect">
                <a:avLst/>
              </a:prstGeom>
            </xdr:spPr>
          </xdr:sp>
          <xdr:sp macro="" textlink="">
            <xdr:nvSpPr>
              <xdr:cNvPr id="87075" name="Option Button 35" hidden="1">
                <a:extLst>
                  <a:ext uri="{63B3BB69-23CF-44E3-9099-C40C66FF867C}">
                    <a14:compatExt spid="_x0000_s87075"/>
                  </a:ext>
                </a:extLst>
              </xdr:cNvPr>
              <xdr:cNvSpPr/>
            </xdr:nvSpPr>
            <xdr:spPr>
              <a:xfrm>
                <a:off x="57686" y="47817"/>
                <a:ext cx="3018" cy="2481"/>
              </a:xfrm>
              <a:prstGeom prst="rect">
                <a:avLst/>
              </a:prstGeom>
            </xdr:spPr>
          </xdr:sp>
          <xdr:sp macro="" textlink="">
            <xdr:nvSpPr>
              <xdr:cNvPr id="87076" name="Option Button 36" hidden="1">
                <a:extLst>
                  <a:ext uri="{63B3BB69-23CF-44E3-9099-C40C66FF867C}">
                    <a14:compatExt spid="_x0000_s87076"/>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Lst>
              </xdr:cNvPr>
              <xdr:cNvSpPr/>
            </xdr:nvSpPr>
            <xdr:spPr>
              <a:xfrm>
                <a:off x="57631" y="54838"/>
                <a:ext cx="3018" cy="2286"/>
              </a:xfrm>
              <a:prstGeom prst="rect">
                <a:avLst/>
              </a:prstGeom>
            </xdr:spPr>
          </xdr:sp>
          <xdr:sp macro="" textlink="">
            <xdr:nvSpPr>
              <xdr:cNvPr id="87078" name="Option Button 38" hidden="1">
                <a:extLst>
                  <a:ext uri="{63B3BB69-23CF-44E3-9099-C40C66FF867C}">
                    <a14:compatExt spid="_x0000_s87078"/>
                  </a:ext>
                </a:extLst>
              </xdr:cNvPr>
              <xdr:cNvSpPr/>
            </xdr:nvSpPr>
            <xdr:spPr>
              <a:xfrm>
                <a:off x="57631" y="57586"/>
                <a:ext cx="3018" cy="2095"/>
              </a:xfrm>
              <a:prstGeom prst="rect">
                <a:avLst/>
              </a:prstGeom>
            </xdr:spPr>
          </xdr:sp>
          <xdr:sp macro="" textlink="">
            <xdr:nvSpPr>
              <xdr:cNvPr id="87079" name="Option Button 39" hidden="1">
                <a:extLst>
                  <a:ext uri="{63B3BB69-23CF-44E3-9099-C40C66FF867C}">
                    <a14:compatExt spid="_x0000_s87079"/>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Lst>
              </xdr:cNvPr>
              <xdr:cNvSpPr/>
            </xdr:nvSpPr>
            <xdr:spPr>
              <a:xfrm>
                <a:off x="57631" y="54838"/>
                <a:ext cx="3018" cy="2286"/>
              </a:xfrm>
              <a:prstGeom prst="rect">
                <a:avLst/>
              </a:prstGeom>
            </xdr:spPr>
          </xdr:sp>
          <xdr:sp macro="" textlink="">
            <xdr:nvSpPr>
              <xdr:cNvPr id="87081" name="Option Button 41" hidden="1">
                <a:extLst>
                  <a:ext uri="{63B3BB69-23CF-44E3-9099-C40C66FF867C}">
                    <a14:compatExt spid="_x0000_s87081"/>
                  </a:ext>
                </a:extLst>
              </xdr:cNvPr>
              <xdr:cNvSpPr/>
            </xdr:nvSpPr>
            <xdr:spPr>
              <a:xfrm>
                <a:off x="57631" y="57649"/>
                <a:ext cx="3018" cy="2096"/>
              </a:xfrm>
              <a:prstGeom prst="rect">
                <a:avLst/>
              </a:prstGeom>
            </xdr:spPr>
          </xdr:sp>
          <xdr:sp macro="" textlink="">
            <xdr:nvSpPr>
              <xdr:cNvPr id="87082" name="Option Button 42" hidden="1">
                <a:extLst>
                  <a:ext uri="{63B3BB69-23CF-44E3-9099-C40C66FF867C}">
                    <a14:compatExt spid="_x0000_s87082"/>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Lst>
              </xdr:cNvPr>
              <xdr:cNvSpPr/>
            </xdr:nvSpPr>
            <xdr:spPr>
              <a:xfrm>
                <a:off x="45321" y="72871"/>
                <a:ext cx="2225" cy="2179"/>
              </a:xfrm>
              <a:prstGeom prst="rect">
                <a:avLst/>
              </a:prstGeom>
            </xdr:spPr>
          </xdr:sp>
          <xdr:sp macro="" textlink="">
            <xdr:nvSpPr>
              <xdr:cNvPr id="87084" name="Option Button 44" hidden="1">
                <a:extLst>
                  <a:ext uri="{63B3BB69-23CF-44E3-9099-C40C66FF867C}">
                    <a14:compatExt spid="_x0000_s87084"/>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500-00002B000000}"/>
                </a:ext>
              </a:extLst>
            </xdr:cNvPr>
            <xdr:cNvGrpSpPr/>
          </xdr:nvGrpSpPr>
          <xdr:grpSpPr>
            <a:xfrm>
              <a:off x="4523515" y="8146765"/>
              <a:ext cx="200247" cy="744691"/>
              <a:chOff x="4538959" y="8166077"/>
              <a:chExt cx="208607" cy="749767"/>
            </a:xfrm>
          </xdr:grpSpPr>
          <xdr:sp macro="" textlink="">
            <xdr:nvSpPr>
              <xdr:cNvPr id="87085" name="Option Button 45" hidden="1">
                <a:extLst>
                  <a:ext uri="{63B3BB69-23CF-44E3-9099-C40C66FF867C}">
                    <a14:compatExt spid="_x0000_s87085"/>
                  </a:ext>
                </a:extLst>
              </xdr:cNvPr>
              <xdr:cNvSpPr/>
            </xdr:nvSpPr>
            <xdr:spPr>
              <a:xfrm>
                <a:off x="4540457" y="8166077"/>
                <a:ext cx="207109" cy="240340"/>
              </a:xfrm>
              <a:prstGeom prst="rect">
                <a:avLst/>
              </a:prstGeom>
            </xdr:spPr>
          </xdr:sp>
          <xdr:sp macro="" textlink="">
            <xdr:nvSpPr>
              <xdr:cNvPr id="87086" name="Option Button 46" hidden="1">
                <a:extLst>
                  <a:ext uri="{63B3BB69-23CF-44E3-9099-C40C66FF867C}">
                    <a14:compatExt spid="_x0000_s87086"/>
                  </a:ext>
                </a:extLst>
              </xdr:cNvPr>
              <xdr:cNvSpPr/>
            </xdr:nvSpPr>
            <xdr:spPr>
              <a:xfrm>
                <a:off x="4538959" y="864072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500-00002C000000}"/>
                </a:ext>
              </a:extLst>
            </xdr:cNvPr>
            <xdr:cNvGrpSpPr/>
          </xdr:nvGrpSpPr>
          <xdr:grpSpPr>
            <a:xfrm>
              <a:off x="5894842" y="7309827"/>
              <a:ext cx="304802" cy="710980"/>
              <a:chOff x="5809589" y="7290593"/>
              <a:chExt cx="301595" cy="707491"/>
            </a:xfrm>
          </xdr:grpSpPr>
          <xdr:sp macro="" textlink="">
            <xdr:nvSpPr>
              <xdr:cNvPr id="87088" name="Option Button 48" hidden="1">
                <a:extLst>
                  <a:ext uri="{63B3BB69-23CF-44E3-9099-C40C66FF867C}">
                    <a14:compatExt spid="_x0000_s87088"/>
                  </a:ext>
                </a:extLst>
              </xdr:cNvPr>
              <xdr:cNvSpPr/>
            </xdr:nvSpPr>
            <xdr:spPr>
              <a:xfrm>
                <a:off x="5809589" y="7290593"/>
                <a:ext cx="301594" cy="245575"/>
              </a:xfrm>
              <a:prstGeom prst="rect">
                <a:avLst/>
              </a:prstGeom>
            </xdr:spPr>
          </xdr:sp>
          <xdr:sp macro="" textlink="">
            <xdr:nvSpPr>
              <xdr:cNvPr id="87089" name="Option Button 49" hidden="1">
                <a:extLst>
                  <a:ext uri="{63B3BB69-23CF-44E3-9099-C40C66FF867C}">
                    <a14:compatExt spid="_x0000_s87089"/>
                  </a:ext>
                </a:extLst>
              </xdr:cNvPr>
              <xdr:cNvSpPr/>
            </xdr:nvSpPr>
            <xdr:spPr>
              <a:xfrm>
                <a:off x="5809590" y="7752509"/>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Lst>
              </xdr:cNvPr>
              <xdr:cNvSpPr/>
            </xdr:nvSpPr>
            <xdr:spPr>
              <a:xfrm>
                <a:off x="4501773" y="3772561"/>
                <a:ext cx="303832" cy="248786"/>
              </a:xfrm>
              <a:prstGeom prst="rect">
                <a:avLst/>
              </a:prstGeom>
            </xdr:spPr>
          </xdr:sp>
          <xdr:sp macro="" textlink="">
            <xdr:nvSpPr>
              <xdr:cNvPr id="88066" name="Option Button 2" hidden="1">
                <a:extLst>
                  <a:ext uri="{63B3BB69-23CF-44E3-9099-C40C66FF867C}">
                    <a14:compatExt spid="_x0000_s88066"/>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600-000003000000}"/>
                </a:ext>
              </a:extLst>
            </xdr:cNvPr>
            <xdr:cNvGrpSpPr/>
          </xdr:nvGrpSpPr>
          <xdr:grpSpPr>
            <a:xfrm>
              <a:off x="4514850" y="4810126"/>
              <a:ext cx="304800" cy="714374"/>
              <a:chOff x="4479758" y="4496301"/>
              <a:chExt cx="301792" cy="780047"/>
            </a:xfrm>
          </xdr:grpSpPr>
          <xdr:sp macro="" textlink="">
            <xdr:nvSpPr>
              <xdr:cNvPr id="88067" name="Option Button 3" hidden="1">
                <a:extLst>
                  <a:ext uri="{63B3BB69-23CF-44E3-9099-C40C66FF867C}">
                    <a14:compatExt spid="_x0000_s88067"/>
                  </a:ext>
                </a:extLst>
              </xdr:cNvPr>
              <xdr:cNvSpPr/>
            </xdr:nvSpPr>
            <xdr:spPr>
              <a:xfrm>
                <a:off x="4479758" y="4496301"/>
                <a:ext cx="301792" cy="238124"/>
              </a:xfrm>
              <a:prstGeom prst="rect">
                <a:avLst/>
              </a:prstGeom>
            </xdr:spPr>
          </xdr:sp>
          <xdr:sp macro="" textlink="">
            <xdr:nvSpPr>
              <xdr:cNvPr id="88068" name="Option Button 4" hidden="1">
                <a:extLst>
                  <a:ext uri="{63B3BB69-23CF-44E3-9099-C40C66FF867C}">
                    <a14:compatExt spid="_x0000_s88068"/>
                  </a:ext>
                </a:extLst>
              </xdr:cNvPr>
              <xdr:cNvSpPr/>
            </xdr:nvSpPr>
            <xdr:spPr>
              <a:xfrm>
                <a:off x="4479758" y="4771022"/>
                <a:ext cx="301792" cy="238124"/>
              </a:xfrm>
              <a:prstGeom prst="rect">
                <a:avLst/>
              </a:prstGeom>
            </xdr:spPr>
          </xdr:sp>
          <xdr:sp macro="" textlink="">
            <xdr:nvSpPr>
              <xdr:cNvPr id="88069" name="Option Button 5" hidden="1">
                <a:extLst>
                  <a:ext uri="{63B3BB69-23CF-44E3-9099-C40C66FF867C}">
                    <a14:compatExt spid="_x0000_s88069"/>
                  </a:ext>
                </a:extLst>
              </xdr:cNvPr>
              <xdr:cNvSpPr/>
            </xdr:nvSpPr>
            <xdr:spPr>
              <a:xfrm>
                <a:off x="4479758" y="5028197"/>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600-000004000000}"/>
                </a:ext>
              </a:extLst>
            </xdr:cNvPr>
            <xdr:cNvGrpSpPr/>
          </xdr:nvGrpSpPr>
          <xdr:grpSpPr>
            <a:xfrm>
              <a:off x="4514850" y="5676902"/>
              <a:ext cx="304800" cy="698092"/>
              <a:chOff x="4549825" y="5456607"/>
              <a:chExt cx="308371" cy="762885"/>
            </a:xfrm>
          </xdr:grpSpPr>
          <xdr:sp macro="" textlink="">
            <xdr:nvSpPr>
              <xdr:cNvPr id="88070" name="Option Button 6" hidden="1">
                <a:extLst>
                  <a:ext uri="{63B3BB69-23CF-44E3-9099-C40C66FF867C}">
                    <a14:compatExt spid="_x0000_s88070"/>
                  </a:ext>
                </a:extLst>
              </xdr:cNvPr>
              <xdr:cNvSpPr/>
            </xdr:nvSpPr>
            <xdr:spPr>
              <a:xfrm>
                <a:off x="4549825" y="5456607"/>
                <a:ext cx="308371" cy="238128"/>
              </a:xfrm>
              <a:prstGeom prst="rect">
                <a:avLst/>
              </a:prstGeom>
            </xdr:spPr>
          </xdr:sp>
          <xdr:sp macro="" textlink="">
            <xdr:nvSpPr>
              <xdr:cNvPr id="88071" name="Option Button 7" hidden="1">
                <a:extLst>
                  <a:ext uri="{63B3BB69-23CF-44E3-9099-C40C66FF867C}">
                    <a14:compatExt spid="_x0000_s88071"/>
                  </a:ext>
                </a:extLst>
              </xdr:cNvPr>
              <xdr:cNvSpPr/>
            </xdr:nvSpPr>
            <xdr:spPr>
              <a:xfrm>
                <a:off x="4549825" y="5722888"/>
                <a:ext cx="308371" cy="228598"/>
              </a:xfrm>
              <a:prstGeom prst="rect">
                <a:avLst/>
              </a:prstGeom>
            </xdr:spPr>
          </xdr:sp>
          <xdr:sp macro="" textlink="">
            <xdr:nvSpPr>
              <xdr:cNvPr id="88072" name="Option Button 8" hidden="1">
                <a:extLst>
                  <a:ext uri="{63B3BB69-23CF-44E3-9099-C40C66FF867C}">
                    <a14:compatExt spid="_x0000_s88072"/>
                  </a:ext>
                </a:extLst>
              </xdr:cNvPr>
              <xdr:cNvSpPr/>
            </xdr:nvSpPr>
            <xdr:spPr>
              <a:xfrm>
                <a:off x="4549825" y="6000418"/>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600-000009000000}"/>
                </a:ext>
              </a:extLst>
            </xdr:cNvPr>
            <xdr:cNvGrpSpPr/>
          </xdr:nvGrpSpPr>
          <xdr:grpSpPr>
            <a:xfrm>
              <a:off x="5886450" y="9023132"/>
              <a:ext cx="304800" cy="371497"/>
              <a:chOff x="5763126" y="8931932"/>
              <a:chExt cx="301792" cy="494794"/>
            </a:xfrm>
          </xdr:grpSpPr>
          <xdr:sp macro="" textlink="">
            <xdr:nvSpPr>
              <xdr:cNvPr id="88075" name="Option Button 11" hidden="1">
                <a:extLst>
                  <a:ext uri="{63B3BB69-23CF-44E3-9099-C40C66FF867C}">
                    <a14:compatExt spid="_x0000_s88075"/>
                  </a:ext>
                </a:extLst>
              </xdr:cNvPr>
              <xdr:cNvSpPr/>
            </xdr:nvSpPr>
            <xdr:spPr>
              <a:xfrm>
                <a:off x="5763126" y="8931932"/>
                <a:ext cx="301792" cy="238124"/>
              </a:xfrm>
              <a:prstGeom prst="rect">
                <a:avLst/>
              </a:prstGeom>
            </xdr:spPr>
          </xdr:sp>
          <xdr:sp macro="" textlink="">
            <xdr:nvSpPr>
              <xdr:cNvPr id="88076" name="Option Button 12" hidden="1">
                <a:extLst>
                  <a:ext uri="{63B3BB69-23CF-44E3-9099-C40C66FF867C}">
                    <a14:compatExt spid="_x0000_s88076"/>
                  </a:ext>
                </a:extLst>
              </xdr:cNvPr>
              <xdr:cNvSpPr/>
            </xdr:nvSpPr>
            <xdr:spPr>
              <a:xfrm>
                <a:off x="5763126" y="9207651"/>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600-00000A000000}"/>
                </a:ext>
              </a:extLst>
            </xdr:cNvPr>
            <xdr:cNvGrpSpPr/>
          </xdr:nvGrpSpPr>
          <xdr:grpSpPr>
            <a:xfrm>
              <a:off x="4514850" y="6543682"/>
              <a:ext cx="304800" cy="638169"/>
              <a:chOff x="4549825" y="6438934"/>
              <a:chExt cx="308371" cy="779256"/>
            </a:xfrm>
          </xdr:grpSpPr>
          <xdr:sp macro="" textlink="">
            <xdr:nvSpPr>
              <xdr:cNvPr id="88081" name="Option Button 17" hidden="1">
                <a:extLst>
                  <a:ext uri="{63B3BB69-23CF-44E3-9099-C40C66FF867C}">
                    <a14:compatExt spid="_x0000_s88081"/>
                  </a:ext>
                </a:extLst>
              </xdr:cNvPr>
              <xdr:cNvSpPr/>
            </xdr:nvSpPr>
            <xdr:spPr>
              <a:xfrm>
                <a:off x="4549825" y="6438934"/>
                <a:ext cx="308371" cy="238129"/>
              </a:xfrm>
              <a:prstGeom prst="rect">
                <a:avLst/>
              </a:prstGeom>
            </xdr:spPr>
          </xdr:sp>
          <xdr:sp macro="" textlink="">
            <xdr:nvSpPr>
              <xdr:cNvPr id="88082" name="Option Button 18" hidden="1">
                <a:extLst>
                  <a:ext uri="{63B3BB69-23CF-44E3-9099-C40C66FF867C}">
                    <a14:compatExt spid="_x0000_s88082"/>
                  </a:ext>
                </a:extLst>
              </xdr:cNvPr>
              <xdr:cNvSpPr/>
            </xdr:nvSpPr>
            <xdr:spPr>
              <a:xfrm>
                <a:off x="4549825" y="6714679"/>
                <a:ext cx="308371" cy="219074"/>
              </a:xfrm>
              <a:prstGeom prst="rect">
                <a:avLst/>
              </a:prstGeom>
            </xdr:spPr>
          </xdr:sp>
          <xdr:sp macro="" textlink="">
            <xdr:nvSpPr>
              <xdr:cNvPr id="88083" name="Option Button 19" hidden="1">
                <a:extLst>
                  <a:ext uri="{63B3BB69-23CF-44E3-9099-C40C66FF867C}">
                    <a14:compatExt spid="_x0000_s88083"/>
                  </a:ext>
                </a:extLst>
              </xdr:cNvPr>
              <xdr:cNvSpPr/>
            </xdr:nvSpPr>
            <xdr:spPr>
              <a:xfrm>
                <a:off x="4549825" y="6999116"/>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600-000019000000}"/>
                </a:ext>
              </a:extLst>
            </xdr:cNvPr>
            <xdr:cNvGrpSpPr/>
          </xdr:nvGrpSpPr>
          <xdr:grpSpPr>
            <a:xfrm>
              <a:off x="5890075" y="8154126"/>
              <a:ext cx="220580" cy="694604"/>
              <a:chOff x="5767611" y="8168777"/>
              <a:chExt cx="217571" cy="792442"/>
            </a:xfrm>
          </xdr:grpSpPr>
          <xdr:sp macro="" textlink="">
            <xdr:nvSpPr>
              <xdr:cNvPr id="88094" name="Option Button 30" hidden="1">
                <a:extLst>
                  <a:ext uri="{63B3BB69-23CF-44E3-9099-C40C66FF867C}">
                    <a14:compatExt spid="_x0000_s88094"/>
                  </a:ext>
                </a:extLst>
              </xdr:cNvPr>
              <xdr:cNvSpPr/>
            </xdr:nvSpPr>
            <xdr:spPr>
              <a:xfrm>
                <a:off x="5768109" y="8168777"/>
                <a:ext cx="217073" cy="237624"/>
              </a:xfrm>
              <a:prstGeom prst="rect">
                <a:avLst/>
              </a:prstGeom>
            </xdr:spPr>
          </xdr:sp>
          <xdr:sp macro="" textlink="">
            <xdr:nvSpPr>
              <xdr:cNvPr id="88095" name="Option Button 31" hidden="1">
                <a:extLst>
                  <a:ext uri="{63B3BB69-23CF-44E3-9099-C40C66FF867C}">
                    <a14:compatExt spid="_x0000_s88095"/>
                  </a:ext>
                </a:extLst>
              </xdr:cNvPr>
              <xdr:cNvSpPr/>
            </xdr:nvSpPr>
            <xdr:spPr>
              <a:xfrm>
                <a:off x="5767611" y="8723093"/>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Lst>
              </xdr:cNvPr>
              <xdr:cNvSpPr/>
            </xdr:nvSpPr>
            <xdr:spPr>
              <a:xfrm>
                <a:off x="45017" y="37725"/>
                <a:ext cx="3039" cy="2488"/>
              </a:xfrm>
              <a:prstGeom prst="rect">
                <a:avLst/>
              </a:prstGeom>
            </xdr:spPr>
          </xdr:sp>
          <xdr:sp macro="" textlink="">
            <xdr:nvSpPr>
              <xdr:cNvPr id="88097" name="Option Button 33" hidden="1">
                <a:extLst>
                  <a:ext uri="{63B3BB69-23CF-44E3-9099-C40C66FF867C}">
                    <a14:compatExt spid="_x0000_s88097"/>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Lst>
              </xdr:cNvPr>
              <xdr:cNvSpPr/>
            </xdr:nvSpPr>
            <xdr:spPr>
              <a:xfrm>
                <a:off x="57686" y="45007"/>
                <a:ext cx="3018" cy="2462"/>
              </a:xfrm>
              <a:prstGeom prst="rect">
                <a:avLst/>
              </a:prstGeom>
            </xdr:spPr>
          </xdr:sp>
          <xdr:sp macro="" textlink="">
            <xdr:nvSpPr>
              <xdr:cNvPr id="88099" name="Option Button 35" hidden="1">
                <a:extLst>
                  <a:ext uri="{63B3BB69-23CF-44E3-9099-C40C66FF867C}">
                    <a14:compatExt spid="_x0000_s88099"/>
                  </a:ext>
                </a:extLst>
              </xdr:cNvPr>
              <xdr:cNvSpPr/>
            </xdr:nvSpPr>
            <xdr:spPr>
              <a:xfrm>
                <a:off x="57686" y="47817"/>
                <a:ext cx="3018" cy="2481"/>
              </a:xfrm>
              <a:prstGeom prst="rect">
                <a:avLst/>
              </a:prstGeom>
            </xdr:spPr>
          </xdr:sp>
          <xdr:sp macro="" textlink="">
            <xdr:nvSpPr>
              <xdr:cNvPr id="88100" name="Option Button 36" hidden="1">
                <a:extLst>
                  <a:ext uri="{63B3BB69-23CF-44E3-9099-C40C66FF867C}">
                    <a14:compatExt spid="_x0000_s88100"/>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Lst>
              </xdr:cNvPr>
              <xdr:cNvSpPr/>
            </xdr:nvSpPr>
            <xdr:spPr>
              <a:xfrm>
                <a:off x="57631" y="54838"/>
                <a:ext cx="3018" cy="2286"/>
              </a:xfrm>
              <a:prstGeom prst="rect">
                <a:avLst/>
              </a:prstGeom>
            </xdr:spPr>
          </xdr:sp>
          <xdr:sp macro="" textlink="">
            <xdr:nvSpPr>
              <xdr:cNvPr id="88102" name="Option Button 38" hidden="1">
                <a:extLst>
                  <a:ext uri="{63B3BB69-23CF-44E3-9099-C40C66FF867C}">
                    <a14:compatExt spid="_x0000_s88102"/>
                  </a:ext>
                </a:extLst>
              </xdr:cNvPr>
              <xdr:cNvSpPr/>
            </xdr:nvSpPr>
            <xdr:spPr>
              <a:xfrm>
                <a:off x="57631" y="57586"/>
                <a:ext cx="3018" cy="2095"/>
              </a:xfrm>
              <a:prstGeom prst="rect">
                <a:avLst/>
              </a:prstGeom>
            </xdr:spPr>
          </xdr:sp>
          <xdr:sp macro="" textlink="">
            <xdr:nvSpPr>
              <xdr:cNvPr id="88103" name="Option Button 39" hidden="1">
                <a:extLst>
                  <a:ext uri="{63B3BB69-23CF-44E3-9099-C40C66FF867C}">
                    <a14:compatExt spid="_x0000_s88103"/>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Lst>
              </xdr:cNvPr>
              <xdr:cNvSpPr/>
            </xdr:nvSpPr>
            <xdr:spPr>
              <a:xfrm>
                <a:off x="57631" y="54838"/>
                <a:ext cx="3018" cy="2286"/>
              </a:xfrm>
              <a:prstGeom prst="rect">
                <a:avLst/>
              </a:prstGeom>
            </xdr:spPr>
          </xdr:sp>
          <xdr:sp macro="" textlink="">
            <xdr:nvSpPr>
              <xdr:cNvPr id="88105" name="Option Button 41" hidden="1">
                <a:extLst>
                  <a:ext uri="{63B3BB69-23CF-44E3-9099-C40C66FF867C}">
                    <a14:compatExt spid="_x0000_s88105"/>
                  </a:ext>
                </a:extLst>
              </xdr:cNvPr>
              <xdr:cNvSpPr/>
            </xdr:nvSpPr>
            <xdr:spPr>
              <a:xfrm>
                <a:off x="57631" y="57649"/>
                <a:ext cx="3018" cy="2096"/>
              </a:xfrm>
              <a:prstGeom prst="rect">
                <a:avLst/>
              </a:prstGeom>
            </xdr:spPr>
          </xdr:sp>
          <xdr:sp macro="" textlink="">
            <xdr:nvSpPr>
              <xdr:cNvPr id="88106" name="Option Button 42" hidden="1">
                <a:extLst>
                  <a:ext uri="{63B3BB69-23CF-44E3-9099-C40C66FF867C}">
                    <a14:compatExt spid="_x0000_s88106"/>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Lst>
              </xdr:cNvPr>
              <xdr:cNvSpPr/>
            </xdr:nvSpPr>
            <xdr:spPr>
              <a:xfrm>
                <a:off x="45321" y="72871"/>
                <a:ext cx="2225" cy="2179"/>
              </a:xfrm>
              <a:prstGeom prst="rect">
                <a:avLst/>
              </a:prstGeom>
            </xdr:spPr>
          </xdr:sp>
          <xdr:sp macro="" textlink="">
            <xdr:nvSpPr>
              <xdr:cNvPr id="88108" name="Option Button 44" hidden="1">
                <a:extLst>
                  <a:ext uri="{63B3BB69-23CF-44E3-9099-C40C66FF867C}">
                    <a14:compatExt spid="_x0000_s88108"/>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600-00002B000000}"/>
                </a:ext>
              </a:extLst>
            </xdr:cNvPr>
            <xdr:cNvGrpSpPr/>
          </xdr:nvGrpSpPr>
          <xdr:grpSpPr>
            <a:xfrm>
              <a:off x="4523515" y="8146765"/>
              <a:ext cx="200247" cy="744691"/>
              <a:chOff x="4538959" y="8166077"/>
              <a:chExt cx="208607" cy="749767"/>
            </a:xfrm>
          </xdr:grpSpPr>
          <xdr:sp macro="" textlink="">
            <xdr:nvSpPr>
              <xdr:cNvPr id="88109" name="Option Button 45" hidden="1">
                <a:extLst>
                  <a:ext uri="{63B3BB69-23CF-44E3-9099-C40C66FF867C}">
                    <a14:compatExt spid="_x0000_s88109"/>
                  </a:ext>
                </a:extLst>
              </xdr:cNvPr>
              <xdr:cNvSpPr/>
            </xdr:nvSpPr>
            <xdr:spPr>
              <a:xfrm>
                <a:off x="4540457" y="8166077"/>
                <a:ext cx="207109" cy="240340"/>
              </a:xfrm>
              <a:prstGeom prst="rect">
                <a:avLst/>
              </a:prstGeom>
            </xdr:spPr>
          </xdr:sp>
          <xdr:sp macro="" textlink="">
            <xdr:nvSpPr>
              <xdr:cNvPr id="88110" name="Option Button 46" hidden="1">
                <a:extLst>
                  <a:ext uri="{63B3BB69-23CF-44E3-9099-C40C66FF867C}">
                    <a14:compatExt spid="_x0000_s88110"/>
                  </a:ext>
                </a:extLst>
              </xdr:cNvPr>
              <xdr:cNvSpPr/>
            </xdr:nvSpPr>
            <xdr:spPr>
              <a:xfrm>
                <a:off x="4538959" y="864072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600-00002C000000}"/>
                </a:ext>
              </a:extLst>
            </xdr:cNvPr>
            <xdr:cNvGrpSpPr/>
          </xdr:nvGrpSpPr>
          <xdr:grpSpPr>
            <a:xfrm>
              <a:off x="5894842" y="7309827"/>
              <a:ext cx="304802" cy="710980"/>
              <a:chOff x="5809589" y="7290593"/>
              <a:chExt cx="301595" cy="707491"/>
            </a:xfrm>
          </xdr:grpSpPr>
          <xdr:sp macro="" textlink="">
            <xdr:nvSpPr>
              <xdr:cNvPr id="88112" name="Option Button 48" hidden="1">
                <a:extLst>
                  <a:ext uri="{63B3BB69-23CF-44E3-9099-C40C66FF867C}">
                    <a14:compatExt spid="_x0000_s88112"/>
                  </a:ext>
                </a:extLst>
              </xdr:cNvPr>
              <xdr:cNvSpPr/>
            </xdr:nvSpPr>
            <xdr:spPr>
              <a:xfrm>
                <a:off x="5809589" y="7290593"/>
                <a:ext cx="301594" cy="245575"/>
              </a:xfrm>
              <a:prstGeom prst="rect">
                <a:avLst/>
              </a:prstGeom>
            </xdr:spPr>
          </xdr:sp>
          <xdr:sp macro="" textlink="">
            <xdr:nvSpPr>
              <xdr:cNvPr id="88113" name="Option Button 49" hidden="1">
                <a:extLst>
                  <a:ext uri="{63B3BB69-23CF-44E3-9099-C40C66FF867C}">
                    <a14:compatExt spid="_x0000_s88113"/>
                  </a:ext>
                </a:extLst>
              </xdr:cNvPr>
              <xdr:cNvSpPr/>
            </xdr:nvSpPr>
            <xdr:spPr>
              <a:xfrm>
                <a:off x="5809590" y="7752509"/>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Lst>
              </xdr:cNvPr>
              <xdr:cNvSpPr/>
            </xdr:nvSpPr>
            <xdr:spPr>
              <a:xfrm>
                <a:off x="4501773" y="3772561"/>
                <a:ext cx="303832" cy="248786"/>
              </a:xfrm>
              <a:prstGeom prst="rect">
                <a:avLst/>
              </a:prstGeom>
            </xdr:spPr>
          </xdr:sp>
          <xdr:sp macro="" textlink="">
            <xdr:nvSpPr>
              <xdr:cNvPr id="89090" name="Option Button 2" hidden="1">
                <a:extLst>
                  <a:ext uri="{63B3BB69-23CF-44E3-9099-C40C66FF867C}">
                    <a14:compatExt spid="_x0000_s89090"/>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700-000003000000}"/>
                </a:ext>
              </a:extLst>
            </xdr:cNvPr>
            <xdr:cNvGrpSpPr/>
          </xdr:nvGrpSpPr>
          <xdr:grpSpPr>
            <a:xfrm>
              <a:off x="4514850" y="4810126"/>
              <a:ext cx="304800" cy="714374"/>
              <a:chOff x="4479758" y="4496301"/>
              <a:chExt cx="301792" cy="780047"/>
            </a:xfrm>
          </xdr:grpSpPr>
          <xdr:sp macro="" textlink="">
            <xdr:nvSpPr>
              <xdr:cNvPr id="89091" name="Option Button 3" hidden="1">
                <a:extLst>
                  <a:ext uri="{63B3BB69-23CF-44E3-9099-C40C66FF867C}">
                    <a14:compatExt spid="_x0000_s89091"/>
                  </a:ext>
                </a:extLst>
              </xdr:cNvPr>
              <xdr:cNvSpPr/>
            </xdr:nvSpPr>
            <xdr:spPr>
              <a:xfrm>
                <a:off x="4479758" y="4496301"/>
                <a:ext cx="301792" cy="238124"/>
              </a:xfrm>
              <a:prstGeom prst="rect">
                <a:avLst/>
              </a:prstGeom>
            </xdr:spPr>
          </xdr:sp>
          <xdr:sp macro="" textlink="">
            <xdr:nvSpPr>
              <xdr:cNvPr id="89092" name="Option Button 4" hidden="1">
                <a:extLst>
                  <a:ext uri="{63B3BB69-23CF-44E3-9099-C40C66FF867C}">
                    <a14:compatExt spid="_x0000_s89092"/>
                  </a:ext>
                </a:extLst>
              </xdr:cNvPr>
              <xdr:cNvSpPr/>
            </xdr:nvSpPr>
            <xdr:spPr>
              <a:xfrm>
                <a:off x="4479758" y="4771022"/>
                <a:ext cx="301792" cy="238124"/>
              </a:xfrm>
              <a:prstGeom prst="rect">
                <a:avLst/>
              </a:prstGeom>
            </xdr:spPr>
          </xdr:sp>
          <xdr:sp macro="" textlink="">
            <xdr:nvSpPr>
              <xdr:cNvPr id="89093" name="Option Button 5" hidden="1">
                <a:extLst>
                  <a:ext uri="{63B3BB69-23CF-44E3-9099-C40C66FF867C}">
                    <a14:compatExt spid="_x0000_s89093"/>
                  </a:ext>
                </a:extLst>
              </xdr:cNvPr>
              <xdr:cNvSpPr/>
            </xdr:nvSpPr>
            <xdr:spPr>
              <a:xfrm>
                <a:off x="4479758" y="5028197"/>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700-000004000000}"/>
                </a:ext>
              </a:extLst>
            </xdr:cNvPr>
            <xdr:cNvGrpSpPr/>
          </xdr:nvGrpSpPr>
          <xdr:grpSpPr>
            <a:xfrm>
              <a:off x="4514850" y="5676902"/>
              <a:ext cx="304800" cy="698092"/>
              <a:chOff x="4549825" y="5456607"/>
              <a:chExt cx="308371" cy="762885"/>
            </a:xfrm>
          </xdr:grpSpPr>
          <xdr:sp macro="" textlink="">
            <xdr:nvSpPr>
              <xdr:cNvPr id="89094" name="Option Button 6" hidden="1">
                <a:extLst>
                  <a:ext uri="{63B3BB69-23CF-44E3-9099-C40C66FF867C}">
                    <a14:compatExt spid="_x0000_s89094"/>
                  </a:ext>
                </a:extLst>
              </xdr:cNvPr>
              <xdr:cNvSpPr/>
            </xdr:nvSpPr>
            <xdr:spPr>
              <a:xfrm>
                <a:off x="4549825" y="5456607"/>
                <a:ext cx="308371" cy="238128"/>
              </a:xfrm>
              <a:prstGeom prst="rect">
                <a:avLst/>
              </a:prstGeom>
            </xdr:spPr>
          </xdr:sp>
          <xdr:sp macro="" textlink="">
            <xdr:nvSpPr>
              <xdr:cNvPr id="89095" name="Option Button 7" hidden="1">
                <a:extLst>
                  <a:ext uri="{63B3BB69-23CF-44E3-9099-C40C66FF867C}">
                    <a14:compatExt spid="_x0000_s89095"/>
                  </a:ext>
                </a:extLst>
              </xdr:cNvPr>
              <xdr:cNvSpPr/>
            </xdr:nvSpPr>
            <xdr:spPr>
              <a:xfrm>
                <a:off x="4549825" y="5722888"/>
                <a:ext cx="308371" cy="228598"/>
              </a:xfrm>
              <a:prstGeom prst="rect">
                <a:avLst/>
              </a:prstGeom>
            </xdr:spPr>
          </xdr:sp>
          <xdr:sp macro="" textlink="">
            <xdr:nvSpPr>
              <xdr:cNvPr id="89096" name="Option Button 8" hidden="1">
                <a:extLst>
                  <a:ext uri="{63B3BB69-23CF-44E3-9099-C40C66FF867C}">
                    <a14:compatExt spid="_x0000_s89096"/>
                  </a:ext>
                </a:extLst>
              </xdr:cNvPr>
              <xdr:cNvSpPr/>
            </xdr:nvSpPr>
            <xdr:spPr>
              <a:xfrm>
                <a:off x="4549825" y="6000418"/>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700-000009000000}"/>
                </a:ext>
              </a:extLst>
            </xdr:cNvPr>
            <xdr:cNvGrpSpPr/>
          </xdr:nvGrpSpPr>
          <xdr:grpSpPr>
            <a:xfrm>
              <a:off x="5886450" y="9023132"/>
              <a:ext cx="304800" cy="371497"/>
              <a:chOff x="5763126" y="8931932"/>
              <a:chExt cx="301792" cy="494794"/>
            </a:xfrm>
          </xdr:grpSpPr>
          <xdr:sp macro="" textlink="">
            <xdr:nvSpPr>
              <xdr:cNvPr id="89099" name="Option Button 11" hidden="1">
                <a:extLst>
                  <a:ext uri="{63B3BB69-23CF-44E3-9099-C40C66FF867C}">
                    <a14:compatExt spid="_x0000_s89099"/>
                  </a:ext>
                </a:extLst>
              </xdr:cNvPr>
              <xdr:cNvSpPr/>
            </xdr:nvSpPr>
            <xdr:spPr>
              <a:xfrm>
                <a:off x="5763126" y="8931932"/>
                <a:ext cx="301792" cy="238124"/>
              </a:xfrm>
              <a:prstGeom prst="rect">
                <a:avLst/>
              </a:prstGeom>
            </xdr:spPr>
          </xdr:sp>
          <xdr:sp macro="" textlink="">
            <xdr:nvSpPr>
              <xdr:cNvPr id="89100" name="Option Button 12" hidden="1">
                <a:extLst>
                  <a:ext uri="{63B3BB69-23CF-44E3-9099-C40C66FF867C}">
                    <a14:compatExt spid="_x0000_s89100"/>
                  </a:ext>
                </a:extLst>
              </xdr:cNvPr>
              <xdr:cNvSpPr/>
            </xdr:nvSpPr>
            <xdr:spPr>
              <a:xfrm>
                <a:off x="5763126" y="9207651"/>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700-00000A000000}"/>
                </a:ext>
              </a:extLst>
            </xdr:cNvPr>
            <xdr:cNvGrpSpPr/>
          </xdr:nvGrpSpPr>
          <xdr:grpSpPr>
            <a:xfrm>
              <a:off x="4514850" y="6543682"/>
              <a:ext cx="304800" cy="638169"/>
              <a:chOff x="4549825" y="6438934"/>
              <a:chExt cx="308371" cy="779256"/>
            </a:xfrm>
          </xdr:grpSpPr>
          <xdr:sp macro="" textlink="">
            <xdr:nvSpPr>
              <xdr:cNvPr id="89105" name="Option Button 17" hidden="1">
                <a:extLst>
                  <a:ext uri="{63B3BB69-23CF-44E3-9099-C40C66FF867C}">
                    <a14:compatExt spid="_x0000_s89105"/>
                  </a:ext>
                </a:extLst>
              </xdr:cNvPr>
              <xdr:cNvSpPr/>
            </xdr:nvSpPr>
            <xdr:spPr>
              <a:xfrm>
                <a:off x="4549825" y="6438934"/>
                <a:ext cx="308371" cy="238129"/>
              </a:xfrm>
              <a:prstGeom prst="rect">
                <a:avLst/>
              </a:prstGeom>
            </xdr:spPr>
          </xdr:sp>
          <xdr:sp macro="" textlink="">
            <xdr:nvSpPr>
              <xdr:cNvPr id="89106" name="Option Button 18" hidden="1">
                <a:extLst>
                  <a:ext uri="{63B3BB69-23CF-44E3-9099-C40C66FF867C}">
                    <a14:compatExt spid="_x0000_s89106"/>
                  </a:ext>
                </a:extLst>
              </xdr:cNvPr>
              <xdr:cNvSpPr/>
            </xdr:nvSpPr>
            <xdr:spPr>
              <a:xfrm>
                <a:off x="4549825" y="6714679"/>
                <a:ext cx="308371" cy="219074"/>
              </a:xfrm>
              <a:prstGeom prst="rect">
                <a:avLst/>
              </a:prstGeom>
            </xdr:spPr>
          </xdr:sp>
          <xdr:sp macro="" textlink="">
            <xdr:nvSpPr>
              <xdr:cNvPr id="89107" name="Option Button 19" hidden="1">
                <a:extLst>
                  <a:ext uri="{63B3BB69-23CF-44E3-9099-C40C66FF867C}">
                    <a14:compatExt spid="_x0000_s89107"/>
                  </a:ext>
                </a:extLst>
              </xdr:cNvPr>
              <xdr:cNvSpPr/>
            </xdr:nvSpPr>
            <xdr:spPr>
              <a:xfrm>
                <a:off x="4549825" y="6999116"/>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700-000019000000}"/>
                </a:ext>
              </a:extLst>
            </xdr:cNvPr>
            <xdr:cNvGrpSpPr/>
          </xdr:nvGrpSpPr>
          <xdr:grpSpPr>
            <a:xfrm>
              <a:off x="5890075" y="8154126"/>
              <a:ext cx="220580" cy="694604"/>
              <a:chOff x="5767611" y="8168777"/>
              <a:chExt cx="217571" cy="792442"/>
            </a:xfrm>
          </xdr:grpSpPr>
          <xdr:sp macro="" textlink="">
            <xdr:nvSpPr>
              <xdr:cNvPr id="89118" name="Option Button 30" hidden="1">
                <a:extLst>
                  <a:ext uri="{63B3BB69-23CF-44E3-9099-C40C66FF867C}">
                    <a14:compatExt spid="_x0000_s89118"/>
                  </a:ext>
                </a:extLst>
              </xdr:cNvPr>
              <xdr:cNvSpPr/>
            </xdr:nvSpPr>
            <xdr:spPr>
              <a:xfrm>
                <a:off x="5768109" y="8168777"/>
                <a:ext cx="217073" cy="237624"/>
              </a:xfrm>
              <a:prstGeom prst="rect">
                <a:avLst/>
              </a:prstGeom>
            </xdr:spPr>
          </xdr:sp>
          <xdr:sp macro="" textlink="">
            <xdr:nvSpPr>
              <xdr:cNvPr id="89119" name="Option Button 31" hidden="1">
                <a:extLst>
                  <a:ext uri="{63B3BB69-23CF-44E3-9099-C40C66FF867C}">
                    <a14:compatExt spid="_x0000_s89119"/>
                  </a:ext>
                </a:extLst>
              </xdr:cNvPr>
              <xdr:cNvSpPr/>
            </xdr:nvSpPr>
            <xdr:spPr>
              <a:xfrm>
                <a:off x="5767611" y="8723093"/>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Lst>
              </xdr:cNvPr>
              <xdr:cNvSpPr/>
            </xdr:nvSpPr>
            <xdr:spPr>
              <a:xfrm>
                <a:off x="45017" y="37725"/>
                <a:ext cx="3039" cy="2488"/>
              </a:xfrm>
              <a:prstGeom prst="rect">
                <a:avLst/>
              </a:prstGeom>
            </xdr:spPr>
          </xdr:sp>
          <xdr:sp macro="" textlink="">
            <xdr:nvSpPr>
              <xdr:cNvPr id="89121" name="Option Button 33" hidden="1">
                <a:extLst>
                  <a:ext uri="{63B3BB69-23CF-44E3-9099-C40C66FF867C}">
                    <a14:compatExt spid="_x0000_s89121"/>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Lst>
              </xdr:cNvPr>
              <xdr:cNvSpPr/>
            </xdr:nvSpPr>
            <xdr:spPr>
              <a:xfrm>
                <a:off x="57686" y="45007"/>
                <a:ext cx="3018" cy="2462"/>
              </a:xfrm>
              <a:prstGeom prst="rect">
                <a:avLst/>
              </a:prstGeom>
            </xdr:spPr>
          </xdr:sp>
          <xdr:sp macro="" textlink="">
            <xdr:nvSpPr>
              <xdr:cNvPr id="89123" name="Option Button 35" hidden="1">
                <a:extLst>
                  <a:ext uri="{63B3BB69-23CF-44E3-9099-C40C66FF867C}">
                    <a14:compatExt spid="_x0000_s89123"/>
                  </a:ext>
                </a:extLst>
              </xdr:cNvPr>
              <xdr:cNvSpPr/>
            </xdr:nvSpPr>
            <xdr:spPr>
              <a:xfrm>
                <a:off x="57686" y="47817"/>
                <a:ext cx="3018" cy="2481"/>
              </a:xfrm>
              <a:prstGeom prst="rect">
                <a:avLst/>
              </a:prstGeom>
            </xdr:spPr>
          </xdr:sp>
          <xdr:sp macro="" textlink="">
            <xdr:nvSpPr>
              <xdr:cNvPr id="89124" name="Option Button 36" hidden="1">
                <a:extLst>
                  <a:ext uri="{63B3BB69-23CF-44E3-9099-C40C66FF867C}">
                    <a14:compatExt spid="_x0000_s89124"/>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Lst>
              </xdr:cNvPr>
              <xdr:cNvSpPr/>
            </xdr:nvSpPr>
            <xdr:spPr>
              <a:xfrm>
                <a:off x="57631" y="54838"/>
                <a:ext cx="3018" cy="2286"/>
              </a:xfrm>
              <a:prstGeom prst="rect">
                <a:avLst/>
              </a:prstGeom>
            </xdr:spPr>
          </xdr:sp>
          <xdr:sp macro="" textlink="">
            <xdr:nvSpPr>
              <xdr:cNvPr id="89126" name="Option Button 38" hidden="1">
                <a:extLst>
                  <a:ext uri="{63B3BB69-23CF-44E3-9099-C40C66FF867C}">
                    <a14:compatExt spid="_x0000_s89126"/>
                  </a:ext>
                </a:extLst>
              </xdr:cNvPr>
              <xdr:cNvSpPr/>
            </xdr:nvSpPr>
            <xdr:spPr>
              <a:xfrm>
                <a:off x="57631" y="57586"/>
                <a:ext cx="3018" cy="2095"/>
              </a:xfrm>
              <a:prstGeom prst="rect">
                <a:avLst/>
              </a:prstGeom>
            </xdr:spPr>
          </xdr:sp>
          <xdr:sp macro="" textlink="">
            <xdr:nvSpPr>
              <xdr:cNvPr id="89127" name="Option Button 39" hidden="1">
                <a:extLst>
                  <a:ext uri="{63B3BB69-23CF-44E3-9099-C40C66FF867C}">
                    <a14:compatExt spid="_x0000_s89127"/>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Lst>
              </xdr:cNvPr>
              <xdr:cNvSpPr/>
            </xdr:nvSpPr>
            <xdr:spPr>
              <a:xfrm>
                <a:off x="57631" y="54838"/>
                <a:ext cx="3018" cy="2286"/>
              </a:xfrm>
              <a:prstGeom prst="rect">
                <a:avLst/>
              </a:prstGeom>
            </xdr:spPr>
          </xdr:sp>
          <xdr:sp macro="" textlink="">
            <xdr:nvSpPr>
              <xdr:cNvPr id="89129" name="Option Button 41" hidden="1">
                <a:extLst>
                  <a:ext uri="{63B3BB69-23CF-44E3-9099-C40C66FF867C}">
                    <a14:compatExt spid="_x0000_s89129"/>
                  </a:ext>
                </a:extLst>
              </xdr:cNvPr>
              <xdr:cNvSpPr/>
            </xdr:nvSpPr>
            <xdr:spPr>
              <a:xfrm>
                <a:off x="57631" y="57649"/>
                <a:ext cx="3018" cy="2096"/>
              </a:xfrm>
              <a:prstGeom prst="rect">
                <a:avLst/>
              </a:prstGeom>
            </xdr:spPr>
          </xdr:sp>
          <xdr:sp macro="" textlink="">
            <xdr:nvSpPr>
              <xdr:cNvPr id="89130" name="Option Button 42" hidden="1">
                <a:extLst>
                  <a:ext uri="{63B3BB69-23CF-44E3-9099-C40C66FF867C}">
                    <a14:compatExt spid="_x0000_s89130"/>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Lst>
              </xdr:cNvPr>
              <xdr:cNvSpPr/>
            </xdr:nvSpPr>
            <xdr:spPr>
              <a:xfrm>
                <a:off x="45321" y="72871"/>
                <a:ext cx="2225" cy="2179"/>
              </a:xfrm>
              <a:prstGeom prst="rect">
                <a:avLst/>
              </a:prstGeom>
            </xdr:spPr>
          </xdr:sp>
          <xdr:sp macro="" textlink="">
            <xdr:nvSpPr>
              <xdr:cNvPr id="89132" name="Option Button 44" hidden="1">
                <a:extLst>
                  <a:ext uri="{63B3BB69-23CF-44E3-9099-C40C66FF867C}">
                    <a14:compatExt spid="_x0000_s89132"/>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700-00002B000000}"/>
                </a:ext>
              </a:extLst>
            </xdr:cNvPr>
            <xdr:cNvGrpSpPr/>
          </xdr:nvGrpSpPr>
          <xdr:grpSpPr>
            <a:xfrm>
              <a:off x="4523515" y="8146765"/>
              <a:ext cx="200247" cy="744691"/>
              <a:chOff x="4538959" y="8166077"/>
              <a:chExt cx="208607" cy="749767"/>
            </a:xfrm>
          </xdr:grpSpPr>
          <xdr:sp macro="" textlink="">
            <xdr:nvSpPr>
              <xdr:cNvPr id="89133" name="Option Button 45" hidden="1">
                <a:extLst>
                  <a:ext uri="{63B3BB69-23CF-44E3-9099-C40C66FF867C}">
                    <a14:compatExt spid="_x0000_s89133"/>
                  </a:ext>
                </a:extLst>
              </xdr:cNvPr>
              <xdr:cNvSpPr/>
            </xdr:nvSpPr>
            <xdr:spPr>
              <a:xfrm>
                <a:off x="4540457" y="8166077"/>
                <a:ext cx="207109" cy="240340"/>
              </a:xfrm>
              <a:prstGeom prst="rect">
                <a:avLst/>
              </a:prstGeom>
            </xdr:spPr>
          </xdr:sp>
          <xdr:sp macro="" textlink="">
            <xdr:nvSpPr>
              <xdr:cNvPr id="89134" name="Option Button 46" hidden="1">
                <a:extLst>
                  <a:ext uri="{63B3BB69-23CF-44E3-9099-C40C66FF867C}">
                    <a14:compatExt spid="_x0000_s89134"/>
                  </a:ext>
                </a:extLst>
              </xdr:cNvPr>
              <xdr:cNvSpPr/>
            </xdr:nvSpPr>
            <xdr:spPr>
              <a:xfrm>
                <a:off x="4538959" y="864072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700-00002C000000}"/>
                </a:ext>
              </a:extLst>
            </xdr:cNvPr>
            <xdr:cNvGrpSpPr/>
          </xdr:nvGrpSpPr>
          <xdr:grpSpPr>
            <a:xfrm>
              <a:off x="5894842" y="7309827"/>
              <a:ext cx="304802" cy="710980"/>
              <a:chOff x="5809589" y="7290593"/>
              <a:chExt cx="301595" cy="707491"/>
            </a:xfrm>
          </xdr:grpSpPr>
          <xdr:sp macro="" textlink="">
            <xdr:nvSpPr>
              <xdr:cNvPr id="89136" name="Option Button 48" hidden="1">
                <a:extLst>
                  <a:ext uri="{63B3BB69-23CF-44E3-9099-C40C66FF867C}">
                    <a14:compatExt spid="_x0000_s89136"/>
                  </a:ext>
                </a:extLst>
              </xdr:cNvPr>
              <xdr:cNvSpPr/>
            </xdr:nvSpPr>
            <xdr:spPr>
              <a:xfrm>
                <a:off x="5809589" y="7290593"/>
                <a:ext cx="301594" cy="245575"/>
              </a:xfrm>
              <a:prstGeom prst="rect">
                <a:avLst/>
              </a:prstGeom>
            </xdr:spPr>
          </xdr:sp>
          <xdr:sp macro="" textlink="">
            <xdr:nvSpPr>
              <xdr:cNvPr id="89137" name="Option Button 49" hidden="1">
                <a:extLst>
                  <a:ext uri="{63B3BB69-23CF-44E3-9099-C40C66FF867C}">
                    <a14:compatExt spid="_x0000_s89137"/>
                  </a:ext>
                </a:extLst>
              </xdr:cNvPr>
              <xdr:cNvSpPr/>
            </xdr:nvSpPr>
            <xdr:spPr>
              <a:xfrm>
                <a:off x="5809590" y="7752509"/>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Lst>
              </xdr:cNvPr>
              <xdr:cNvSpPr/>
            </xdr:nvSpPr>
            <xdr:spPr>
              <a:xfrm>
                <a:off x="4501773" y="3772561"/>
                <a:ext cx="303832" cy="248786"/>
              </a:xfrm>
              <a:prstGeom prst="rect">
                <a:avLst/>
              </a:prstGeom>
            </xdr:spPr>
          </xdr:sp>
          <xdr:sp macro="" textlink="">
            <xdr:nvSpPr>
              <xdr:cNvPr id="90114" name="Option Button 2" hidden="1">
                <a:extLst>
                  <a:ext uri="{63B3BB69-23CF-44E3-9099-C40C66FF867C}">
                    <a14:compatExt spid="_x0000_s90114"/>
                  </a:ext>
                </a:extLst>
              </xdr:cNvPr>
              <xdr:cNvSpPr/>
            </xdr:nvSpPr>
            <xdr:spPr>
              <a:xfrm>
                <a:off x="4501773" y="4021347"/>
                <a:ext cx="303832" cy="23812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800-000003000000}"/>
                </a:ext>
              </a:extLst>
            </xdr:cNvPr>
            <xdr:cNvGrpSpPr/>
          </xdr:nvGrpSpPr>
          <xdr:grpSpPr>
            <a:xfrm>
              <a:off x="4552950" y="4810126"/>
              <a:ext cx="304800" cy="714374"/>
              <a:chOff x="4479758" y="4496301"/>
              <a:chExt cx="301792" cy="780047"/>
            </a:xfrm>
          </xdr:grpSpPr>
          <xdr:sp macro="" textlink="">
            <xdr:nvSpPr>
              <xdr:cNvPr id="90115" name="Option Button 3" hidden="1">
                <a:extLst>
                  <a:ext uri="{63B3BB69-23CF-44E3-9099-C40C66FF867C}">
                    <a14:compatExt spid="_x0000_s90115"/>
                  </a:ext>
                </a:extLst>
              </xdr:cNvPr>
              <xdr:cNvSpPr/>
            </xdr:nvSpPr>
            <xdr:spPr>
              <a:xfrm>
                <a:off x="4479758" y="4496301"/>
                <a:ext cx="301792" cy="238124"/>
              </a:xfrm>
              <a:prstGeom prst="rect">
                <a:avLst/>
              </a:prstGeom>
            </xdr:spPr>
          </xdr:sp>
          <xdr:sp macro="" textlink="">
            <xdr:nvSpPr>
              <xdr:cNvPr id="90116" name="Option Button 4" hidden="1">
                <a:extLst>
                  <a:ext uri="{63B3BB69-23CF-44E3-9099-C40C66FF867C}">
                    <a14:compatExt spid="_x0000_s90116"/>
                  </a:ext>
                </a:extLst>
              </xdr:cNvPr>
              <xdr:cNvSpPr/>
            </xdr:nvSpPr>
            <xdr:spPr>
              <a:xfrm>
                <a:off x="4479758" y="4771022"/>
                <a:ext cx="301792" cy="238124"/>
              </a:xfrm>
              <a:prstGeom prst="rect">
                <a:avLst/>
              </a:prstGeom>
            </xdr:spPr>
          </xdr:sp>
          <xdr:sp macro="" textlink="">
            <xdr:nvSpPr>
              <xdr:cNvPr id="90117" name="Option Button 5" hidden="1">
                <a:extLst>
                  <a:ext uri="{63B3BB69-23CF-44E3-9099-C40C66FF867C}">
                    <a14:compatExt spid="_x0000_s90117"/>
                  </a:ext>
                </a:extLst>
              </xdr:cNvPr>
              <xdr:cNvSpPr/>
            </xdr:nvSpPr>
            <xdr:spPr>
              <a:xfrm>
                <a:off x="4479758" y="5028197"/>
                <a:ext cx="301792" cy="2481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800-000004000000}"/>
                </a:ext>
              </a:extLst>
            </xdr:cNvPr>
            <xdr:cNvGrpSpPr/>
          </xdr:nvGrpSpPr>
          <xdr:grpSpPr>
            <a:xfrm>
              <a:off x="4552950" y="5676902"/>
              <a:ext cx="304800" cy="698092"/>
              <a:chOff x="4549825" y="5456607"/>
              <a:chExt cx="308371" cy="762885"/>
            </a:xfrm>
          </xdr:grpSpPr>
          <xdr:sp macro="" textlink="">
            <xdr:nvSpPr>
              <xdr:cNvPr id="90118" name="Option Button 6" hidden="1">
                <a:extLst>
                  <a:ext uri="{63B3BB69-23CF-44E3-9099-C40C66FF867C}">
                    <a14:compatExt spid="_x0000_s90118"/>
                  </a:ext>
                </a:extLst>
              </xdr:cNvPr>
              <xdr:cNvSpPr/>
            </xdr:nvSpPr>
            <xdr:spPr>
              <a:xfrm>
                <a:off x="4549825" y="5456607"/>
                <a:ext cx="308371" cy="238128"/>
              </a:xfrm>
              <a:prstGeom prst="rect">
                <a:avLst/>
              </a:prstGeom>
            </xdr:spPr>
          </xdr:sp>
          <xdr:sp macro="" textlink="">
            <xdr:nvSpPr>
              <xdr:cNvPr id="90119" name="Option Button 7" hidden="1">
                <a:extLst>
                  <a:ext uri="{63B3BB69-23CF-44E3-9099-C40C66FF867C}">
                    <a14:compatExt spid="_x0000_s90119"/>
                  </a:ext>
                </a:extLst>
              </xdr:cNvPr>
              <xdr:cNvSpPr/>
            </xdr:nvSpPr>
            <xdr:spPr>
              <a:xfrm>
                <a:off x="4549825" y="5722888"/>
                <a:ext cx="308371" cy="228598"/>
              </a:xfrm>
              <a:prstGeom prst="rect">
                <a:avLst/>
              </a:prstGeom>
            </xdr:spPr>
          </xdr:sp>
          <xdr:sp macro="" textlink="">
            <xdr:nvSpPr>
              <xdr:cNvPr id="90120" name="Option Button 8" hidden="1">
                <a:extLst>
                  <a:ext uri="{63B3BB69-23CF-44E3-9099-C40C66FF867C}">
                    <a14:compatExt spid="_x0000_s90120"/>
                  </a:ext>
                </a:extLst>
              </xdr:cNvPr>
              <xdr:cNvSpPr/>
            </xdr:nvSpPr>
            <xdr:spPr>
              <a:xfrm>
                <a:off x="4549825" y="6000418"/>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Lst>
            </xdr:cNvPr>
            <xdr:cNvSpPr/>
          </xdr:nvSpPr>
          <xdr:spPr>
            <a:xfrm>
              <a:off x="0" y="0"/>
              <a:ext cx="0" cy="0"/>
            </a:xfrm>
            <a:prstGeom prst="rect">
              <a:avLst/>
            </a:prstGeom>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800-000009000000}"/>
                </a:ext>
              </a:extLst>
            </xdr:cNvPr>
            <xdr:cNvGrpSpPr/>
          </xdr:nvGrpSpPr>
          <xdr:grpSpPr>
            <a:xfrm>
              <a:off x="5924550" y="9023132"/>
              <a:ext cx="304800" cy="371497"/>
              <a:chOff x="5763126" y="8931932"/>
              <a:chExt cx="301792" cy="494794"/>
            </a:xfrm>
          </xdr:grpSpPr>
          <xdr:sp macro="" textlink="">
            <xdr:nvSpPr>
              <xdr:cNvPr id="90123" name="Option Button 11" hidden="1">
                <a:extLst>
                  <a:ext uri="{63B3BB69-23CF-44E3-9099-C40C66FF867C}">
                    <a14:compatExt spid="_x0000_s90123"/>
                  </a:ext>
                </a:extLst>
              </xdr:cNvPr>
              <xdr:cNvSpPr/>
            </xdr:nvSpPr>
            <xdr:spPr>
              <a:xfrm>
                <a:off x="5763126" y="8931932"/>
                <a:ext cx="301792" cy="238124"/>
              </a:xfrm>
              <a:prstGeom prst="rect">
                <a:avLst/>
              </a:prstGeom>
            </xdr:spPr>
          </xdr:sp>
          <xdr:sp macro="" textlink="">
            <xdr:nvSpPr>
              <xdr:cNvPr id="90124" name="Option Button 12" hidden="1">
                <a:extLst>
                  <a:ext uri="{63B3BB69-23CF-44E3-9099-C40C66FF867C}">
                    <a14:compatExt spid="_x0000_s90124"/>
                  </a:ext>
                </a:extLst>
              </xdr:cNvPr>
              <xdr:cNvSpPr/>
            </xdr:nvSpPr>
            <xdr:spPr>
              <a:xfrm>
                <a:off x="5763126" y="9207651"/>
                <a:ext cx="301792" cy="2190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800-00000A000000}"/>
                </a:ext>
              </a:extLst>
            </xdr:cNvPr>
            <xdr:cNvGrpSpPr/>
          </xdr:nvGrpSpPr>
          <xdr:grpSpPr>
            <a:xfrm>
              <a:off x="4552950" y="6543682"/>
              <a:ext cx="304800" cy="638169"/>
              <a:chOff x="4549825" y="6438934"/>
              <a:chExt cx="308371" cy="779256"/>
            </a:xfrm>
          </xdr:grpSpPr>
          <xdr:sp macro="" textlink="">
            <xdr:nvSpPr>
              <xdr:cNvPr id="90129" name="Option Button 17" hidden="1">
                <a:extLst>
                  <a:ext uri="{63B3BB69-23CF-44E3-9099-C40C66FF867C}">
                    <a14:compatExt spid="_x0000_s90129"/>
                  </a:ext>
                </a:extLst>
              </xdr:cNvPr>
              <xdr:cNvSpPr/>
            </xdr:nvSpPr>
            <xdr:spPr>
              <a:xfrm>
                <a:off x="4549825" y="6438934"/>
                <a:ext cx="308371" cy="238129"/>
              </a:xfrm>
              <a:prstGeom prst="rect">
                <a:avLst/>
              </a:prstGeom>
            </xdr:spPr>
          </xdr:sp>
          <xdr:sp macro="" textlink="">
            <xdr:nvSpPr>
              <xdr:cNvPr id="90130" name="Option Button 18" hidden="1">
                <a:extLst>
                  <a:ext uri="{63B3BB69-23CF-44E3-9099-C40C66FF867C}">
                    <a14:compatExt spid="_x0000_s90130"/>
                  </a:ext>
                </a:extLst>
              </xdr:cNvPr>
              <xdr:cNvSpPr/>
            </xdr:nvSpPr>
            <xdr:spPr>
              <a:xfrm>
                <a:off x="4549825" y="6714679"/>
                <a:ext cx="308371" cy="219074"/>
              </a:xfrm>
              <a:prstGeom prst="rect">
                <a:avLst/>
              </a:prstGeom>
            </xdr:spPr>
          </xdr:sp>
          <xdr:sp macro="" textlink="">
            <xdr:nvSpPr>
              <xdr:cNvPr id="90131" name="Option Button 19" hidden="1">
                <a:extLst>
                  <a:ext uri="{63B3BB69-23CF-44E3-9099-C40C66FF867C}">
                    <a14:compatExt spid="_x0000_s90131"/>
                  </a:ext>
                </a:extLst>
              </xdr:cNvPr>
              <xdr:cNvSpPr/>
            </xdr:nvSpPr>
            <xdr:spPr>
              <a:xfrm>
                <a:off x="4549825" y="6999116"/>
                <a:ext cx="308371" cy="21907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800-000019000000}"/>
                </a:ext>
              </a:extLst>
            </xdr:cNvPr>
            <xdr:cNvGrpSpPr/>
          </xdr:nvGrpSpPr>
          <xdr:grpSpPr>
            <a:xfrm>
              <a:off x="5928175" y="8154126"/>
              <a:ext cx="220580" cy="694604"/>
              <a:chOff x="5767611" y="8168777"/>
              <a:chExt cx="217571" cy="792442"/>
            </a:xfrm>
          </xdr:grpSpPr>
          <xdr:sp macro="" textlink="">
            <xdr:nvSpPr>
              <xdr:cNvPr id="90142" name="Option Button 30" hidden="1">
                <a:extLst>
                  <a:ext uri="{63B3BB69-23CF-44E3-9099-C40C66FF867C}">
                    <a14:compatExt spid="_x0000_s90142"/>
                  </a:ext>
                </a:extLst>
              </xdr:cNvPr>
              <xdr:cNvSpPr/>
            </xdr:nvSpPr>
            <xdr:spPr>
              <a:xfrm>
                <a:off x="5768109" y="8168777"/>
                <a:ext cx="217073" cy="237624"/>
              </a:xfrm>
              <a:prstGeom prst="rect">
                <a:avLst/>
              </a:prstGeom>
            </xdr:spPr>
          </xdr:sp>
          <xdr:sp macro="" textlink="">
            <xdr:nvSpPr>
              <xdr:cNvPr id="90143" name="Option Button 31" hidden="1">
                <a:extLst>
                  <a:ext uri="{63B3BB69-23CF-44E3-9099-C40C66FF867C}">
                    <a14:compatExt spid="_x0000_s90143"/>
                  </a:ext>
                </a:extLst>
              </xdr:cNvPr>
              <xdr:cNvSpPr/>
            </xdr:nvSpPr>
            <xdr:spPr>
              <a:xfrm>
                <a:off x="5767611" y="8723093"/>
                <a:ext cx="216064" cy="238126"/>
              </a:xfrm>
              <a:prstGeom prst="rect">
                <a:avLst/>
              </a:prstGeom>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Lst>
              </xdr:cNvPr>
              <xdr:cNvSpPr/>
            </xdr:nvSpPr>
            <xdr:spPr>
              <a:xfrm>
                <a:off x="45017" y="37725"/>
                <a:ext cx="3039" cy="2488"/>
              </a:xfrm>
              <a:prstGeom prst="rect">
                <a:avLst/>
              </a:prstGeom>
            </xdr:spPr>
          </xdr:sp>
          <xdr:sp macro="" textlink="">
            <xdr:nvSpPr>
              <xdr:cNvPr id="90145" name="Option Button 33" hidden="1">
                <a:extLst>
                  <a:ext uri="{63B3BB69-23CF-44E3-9099-C40C66FF867C}">
                    <a14:compatExt spid="_x0000_s90145"/>
                  </a:ext>
                </a:extLst>
              </xdr:cNvPr>
              <xdr:cNvSpPr/>
            </xdr:nvSpPr>
            <xdr:spPr>
              <a:xfrm>
                <a:off x="45017" y="40213"/>
                <a:ext cx="3039" cy="238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Lst>
              </xdr:cNvPr>
              <xdr:cNvSpPr/>
            </xdr:nvSpPr>
            <xdr:spPr>
              <a:xfrm>
                <a:off x="57686" y="45007"/>
                <a:ext cx="3018" cy="2462"/>
              </a:xfrm>
              <a:prstGeom prst="rect">
                <a:avLst/>
              </a:prstGeom>
            </xdr:spPr>
          </xdr:sp>
          <xdr:sp macro="" textlink="">
            <xdr:nvSpPr>
              <xdr:cNvPr id="90147" name="Option Button 35" hidden="1">
                <a:extLst>
                  <a:ext uri="{63B3BB69-23CF-44E3-9099-C40C66FF867C}">
                    <a14:compatExt spid="_x0000_s90147"/>
                  </a:ext>
                </a:extLst>
              </xdr:cNvPr>
              <xdr:cNvSpPr/>
            </xdr:nvSpPr>
            <xdr:spPr>
              <a:xfrm>
                <a:off x="57686" y="47817"/>
                <a:ext cx="3018" cy="2481"/>
              </a:xfrm>
              <a:prstGeom prst="rect">
                <a:avLst/>
              </a:prstGeom>
            </xdr:spPr>
          </xdr:sp>
          <xdr:sp macro="" textlink="">
            <xdr:nvSpPr>
              <xdr:cNvPr id="90148" name="Option Button 36" hidden="1">
                <a:extLst>
                  <a:ext uri="{63B3BB69-23CF-44E3-9099-C40C66FF867C}">
                    <a14:compatExt spid="_x0000_s90148"/>
                  </a:ext>
                </a:extLst>
              </xdr:cNvPr>
              <xdr:cNvSpPr/>
            </xdr:nvSpPr>
            <xdr:spPr>
              <a:xfrm>
                <a:off x="57686" y="50848"/>
                <a:ext cx="2171" cy="23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Lst>
              </xdr:cNvPr>
              <xdr:cNvSpPr/>
            </xdr:nvSpPr>
            <xdr:spPr>
              <a:xfrm>
                <a:off x="57631" y="54838"/>
                <a:ext cx="3018" cy="2286"/>
              </a:xfrm>
              <a:prstGeom prst="rect">
                <a:avLst/>
              </a:prstGeom>
            </xdr:spPr>
          </xdr:sp>
          <xdr:sp macro="" textlink="">
            <xdr:nvSpPr>
              <xdr:cNvPr id="90150" name="Option Button 38" hidden="1">
                <a:extLst>
                  <a:ext uri="{63B3BB69-23CF-44E3-9099-C40C66FF867C}">
                    <a14:compatExt spid="_x0000_s90150"/>
                  </a:ext>
                </a:extLst>
              </xdr:cNvPr>
              <xdr:cNvSpPr/>
            </xdr:nvSpPr>
            <xdr:spPr>
              <a:xfrm>
                <a:off x="57631" y="57586"/>
                <a:ext cx="3018" cy="2095"/>
              </a:xfrm>
              <a:prstGeom prst="rect">
                <a:avLst/>
              </a:prstGeom>
            </xdr:spPr>
          </xdr:sp>
          <xdr:sp macro="" textlink="">
            <xdr:nvSpPr>
              <xdr:cNvPr id="90151" name="Option Button 39" hidden="1">
                <a:extLst>
                  <a:ext uri="{63B3BB69-23CF-44E3-9099-C40C66FF867C}">
                    <a14:compatExt spid="_x0000_s90151"/>
                  </a:ext>
                </a:extLst>
              </xdr:cNvPr>
              <xdr:cNvSpPr/>
            </xdr:nvSpPr>
            <xdr:spPr>
              <a:xfrm>
                <a:off x="57631" y="60062"/>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Lst>
              </xdr:cNvPr>
              <xdr:cNvSpPr/>
            </xdr:nvSpPr>
            <xdr:spPr>
              <a:xfrm>
                <a:off x="57631" y="54838"/>
                <a:ext cx="3018" cy="2286"/>
              </a:xfrm>
              <a:prstGeom prst="rect">
                <a:avLst/>
              </a:prstGeom>
            </xdr:spPr>
          </xdr:sp>
          <xdr:sp macro="" textlink="">
            <xdr:nvSpPr>
              <xdr:cNvPr id="90153" name="Option Button 41" hidden="1">
                <a:extLst>
                  <a:ext uri="{63B3BB69-23CF-44E3-9099-C40C66FF867C}">
                    <a14:compatExt spid="_x0000_s90153"/>
                  </a:ext>
                </a:extLst>
              </xdr:cNvPr>
              <xdr:cNvSpPr/>
            </xdr:nvSpPr>
            <xdr:spPr>
              <a:xfrm>
                <a:off x="57631" y="57649"/>
                <a:ext cx="3018" cy="2096"/>
              </a:xfrm>
              <a:prstGeom prst="rect">
                <a:avLst/>
              </a:prstGeom>
            </xdr:spPr>
          </xdr:sp>
          <xdr:sp macro="" textlink="">
            <xdr:nvSpPr>
              <xdr:cNvPr id="90154" name="Option Button 42" hidden="1">
                <a:extLst>
                  <a:ext uri="{63B3BB69-23CF-44E3-9099-C40C66FF867C}">
                    <a14:compatExt spid="_x0000_s90154"/>
                  </a:ext>
                </a:extLst>
              </xdr:cNvPr>
              <xdr:cNvSpPr/>
            </xdr:nvSpPr>
            <xdr:spPr>
              <a:xfrm>
                <a:off x="57631" y="60149"/>
                <a:ext cx="2922" cy="265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Lst>
              </xdr:cNvPr>
              <xdr:cNvSpPr/>
            </xdr:nvSpPr>
            <xdr:spPr>
              <a:xfrm>
                <a:off x="45321" y="72871"/>
                <a:ext cx="2225" cy="2179"/>
              </a:xfrm>
              <a:prstGeom prst="rect">
                <a:avLst/>
              </a:prstGeom>
            </xdr:spPr>
          </xdr:sp>
          <xdr:sp macro="" textlink="">
            <xdr:nvSpPr>
              <xdr:cNvPr id="90156" name="Option Button 44" hidden="1">
                <a:extLst>
                  <a:ext uri="{63B3BB69-23CF-44E3-9099-C40C66FF867C}">
                    <a14:compatExt spid="_x0000_s90156"/>
                  </a:ext>
                </a:extLst>
              </xdr:cNvPr>
              <xdr:cNvSpPr/>
            </xdr:nvSpPr>
            <xdr:spPr>
              <a:xfrm>
                <a:off x="45328" y="77139"/>
                <a:ext cx="2297" cy="2318"/>
              </a:xfrm>
              <a:prstGeom prst="rect">
                <a:avLst/>
              </a:prstGeom>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800-00002B000000}"/>
                </a:ext>
              </a:extLst>
            </xdr:cNvPr>
            <xdr:cNvGrpSpPr/>
          </xdr:nvGrpSpPr>
          <xdr:grpSpPr>
            <a:xfrm>
              <a:off x="4561615" y="8146765"/>
              <a:ext cx="200247" cy="744691"/>
              <a:chOff x="4538959" y="8166077"/>
              <a:chExt cx="208607" cy="749767"/>
            </a:xfrm>
          </xdr:grpSpPr>
          <xdr:sp macro="" textlink="">
            <xdr:nvSpPr>
              <xdr:cNvPr id="90157" name="Option Button 45" hidden="1">
                <a:extLst>
                  <a:ext uri="{63B3BB69-23CF-44E3-9099-C40C66FF867C}">
                    <a14:compatExt spid="_x0000_s90157"/>
                  </a:ext>
                </a:extLst>
              </xdr:cNvPr>
              <xdr:cNvSpPr/>
            </xdr:nvSpPr>
            <xdr:spPr>
              <a:xfrm>
                <a:off x="4540457" y="8166077"/>
                <a:ext cx="207109" cy="240340"/>
              </a:xfrm>
              <a:prstGeom prst="rect">
                <a:avLst/>
              </a:prstGeom>
            </xdr:spPr>
          </xdr:sp>
          <xdr:sp macro="" textlink="">
            <xdr:nvSpPr>
              <xdr:cNvPr id="90158" name="Option Button 46" hidden="1">
                <a:extLst>
                  <a:ext uri="{63B3BB69-23CF-44E3-9099-C40C66FF867C}">
                    <a14:compatExt spid="_x0000_s90158"/>
                  </a:ext>
                </a:extLst>
              </xdr:cNvPr>
              <xdr:cNvSpPr/>
            </xdr:nvSpPr>
            <xdr:spPr>
              <a:xfrm>
                <a:off x="4538959" y="8640726"/>
                <a:ext cx="186516" cy="27511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800-00002C000000}"/>
                </a:ext>
              </a:extLst>
            </xdr:cNvPr>
            <xdr:cNvGrpSpPr/>
          </xdr:nvGrpSpPr>
          <xdr:grpSpPr>
            <a:xfrm>
              <a:off x="5932942" y="7309827"/>
              <a:ext cx="304802" cy="710980"/>
              <a:chOff x="5809589" y="7290593"/>
              <a:chExt cx="301595" cy="707491"/>
            </a:xfrm>
          </xdr:grpSpPr>
          <xdr:sp macro="" textlink="">
            <xdr:nvSpPr>
              <xdr:cNvPr id="90160" name="Option Button 48" hidden="1">
                <a:extLst>
                  <a:ext uri="{63B3BB69-23CF-44E3-9099-C40C66FF867C}">
                    <a14:compatExt spid="_x0000_s90160"/>
                  </a:ext>
                </a:extLst>
              </xdr:cNvPr>
              <xdr:cNvSpPr/>
            </xdr:nvSpPr>
            <xdr:spPr>
              <a:xfrm>
                <a:off x="5809589" y="7290593"/>
                <a:ext cx="301594" cy="245575"/>
              </a:xfrm>
              <a:prstGeom prst="rect">
                <a:avLst/>
              </a:prstGeom>
            </xdr:spPr>
          </xdr:sp>
          <xdr:sp macro="" textlink="">
            <xdr:nvSpPr>
              <xdr:cNvPr id="90161" name="Option Button 49" hidden="1">
                <a:extLst>
                  <a:ext uri="{63B3BB69-23CF-44E3-9099-C40C66FF867C}">
                    <a14:compatExt spid="_x0000_s90161"/>
                  </a:ext>
                </a:extLst>
              </xdr:cNvPr>
              <xdr:cNvSpPr/>
            </xdr:nvSpPr>
            <xdr:spPr>
              <a:xfrm>
                <a:off x="5809590" y="7752509"/>
                <a:ext cx="301594" cy="245575"/>
              </a:xfrm>
              <a:prstGeom prst="rect">
                <a:avLst/>
              </a:prstGeom>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2413</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2414</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203" t="s">
        <v>2277</v>
      </c>
      <c r="F15" s="147">
        <v>4</v>
      </c>
      <c r="G15" s="203" t="s">
        <v>2278</v>
      </c>
      <c r="H15" s="1115" t="s">
        <v>2279</v>
      </c>
      <c r="I15" s="1115"/>
      <c r="J15" s="1128"/>
      <c r="K15" s="147">
        <v>7</v>
      </c>
      <c r="L15" s="203" t="s">
        <v>2277</v>
      </c>
      <c r="M15" s="147">
        <v>3</v>
      </c>
      <c r="N15" s="203" t="s">
        <v>2278</v>
      </c>
      <c r="O15" s="203" t="s">
        <v>2280</v>
      </c>
      <c r="P15" s="204">
        <f>(K15*12+M15)-(D15*12+F15)+1</f>
        <v>12</v>
      </c>
      <c r="Q15" s="1115" t="s">
        <v>2281</v>
      </c>
      <c r="R15" s="1115"/>
      <c r="S15" s="205" t="s">
        <v>70</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219"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219"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219"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219"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219"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219"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33" t="s">
        <v>2199</v>
      </c>
      <c r="V58" s="1033"/>
      <c r="W58" s="1033"/>
      <c r="X58" s="1033"/>
      <c r="Y58" s="1033"/>
      <c r="Z58" s="532"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33" t="s">
        <v>2200</v>
      </c>
      <c r="V59" s="1033"/>
      <c r="W59" s="1033"/>
      <c r="X59" s="1033"/>
      <c r="Y59" s="1033"/>
      <c r="Z59" s="532"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33" t="s">
        <v>2201</v>
      </c>
      <c r="V60" s="1033"/>
      <c r="W60" s="1033"/>
      <c r="X60" s="1033"/>
      <c r="Y60" s="1033"/>
      <c r="Z60" s="532"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33" t="s">
        <v>2202</v>
      </c>
      <c r="V61" s="1033"/>
      <c r="W61" s="1033"/>
      <c r="X61" s="1033"/>
      <c r="Y61" s="1033"/>
      <c r="Z61" s="532"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33" t="s">
        <v>2203</v>
      </c>
      <c r="V62" s="1033"/>
      <c r="W62" s="1033"/>
      <c r="X62" s="1033"/>
      <c r="Y62" s="1033"/>
      <c r="Z62" s="532"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2285</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203" t="s">
        <v>2277</v>
      </c>
      <c r="F15" s="147">
        <v>4</v>
      </c>
      <c r="G15" s="203" t="s">
        <v>2278</v>
      </c>
      <c r="H15" s="1115" t="s">
        <v>2279</v>
      </c>
      <c r="I15" s="1115"/>
      <c r="J15" s="1128"/>
      <c r="K15" s="147">
        <v>7</v>
      </c>
      <c r="L15" s="203" t="s">
        <v>2277</v>
      </c>
      <c r="M15" s="147">
        <v>3</v>
      </c>
      <c r="N15" s="203" t="s">
        <v>2278</v>
      </c>
      <c r="O15" s="203" t="s">
        <v>2280</v>
      </c>
      <c r="P15" s="204">
        <f>(K15*12+M15)-(D15*12+F15)+1</f>
        <v>12</v>
      </c>
      <c r="Q15" s="1115" t="s">
        <v>2281</v>
      </c>
      <c r="R15" s="1115"/>
      <c r="S15" s="205" t="s">
        <v>70</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219"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219"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219"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219"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219"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219"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2199</v>
      </c>
      <c r="V58" s="1033"/>
      <c r="W58" s="1033"/>
      <c r="X58" s="1033"/>
      <c r="Y58" s="1033"/>
      <c r="Z58" s="252" t="str">
        <f>IF(AND(B9&lt;&gt;"処遇加算なし",F15=4),IF(V24="✓",1,IF(V25="✓",2,IF(V26="✓",3,""))),"")</f>
        <v/>
      </c>
      <c r="AA58" s="245"/>
      <c r="AB58" s="249"/>
      <c r="AC58" s="1033" t="s">
        <v>2199</v>
      </c>
      <c r="AD58" s="1033"/>
      <c r="AE58" s="1033"/>
      <c r="AF58" s="1033"/>
      <c r="AG58" s="1033"/>
      <c r="AH58" s="534">
        <f>IF(AND(F15&lt;&gt;4,F15&lt;&gt;5),0,IF(AU8="○",1,3))</f>
        <v>3</v>
      </c>
      <c r="AI58" s="253"/>
      <c r="AJ58" s="249"/>
      <c r="AK58" s="1033" t="s">
        <v>2199</v>
      </c>
      <c r="AL58" s="1033"/>
      <c r="AM58" s="1033"/>
      <c r="AN58" s="1033"/>
      <c r="AO58" s="1033"/>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2200</v>
      </c>
      <c r="V59" s="1033"/>
      <c r="W59" s="1033"/>
      <c r="X59" s="1033"/>
      <c r="Y59" s="1033"/>
      <c r="Z59" s="252" t="str">
        <f>IF(AND(B9&lt;&gt;"処遇加算なし",F15=4),IF(V28="✓",1,IF(V29="✓",2,IF(V30="✓",3,""))),"")</f>
        <v/>
      </c>
      <c r="AA59" s="245"/>
      <c r="AB59" s="249"/>
      <c r="AC59" s="1033" t="s">
        <v>2200</v>
      </c>
      <c r="AD59" s="1033"/>
      <c r="AE59" s="1033"/>
      <c r="AF59" s="1033"/>
      <c r="AG59" s="1033"/>
      <c r="AH59" s="534">
        <f>IF(AND(F15&lt;&gt;4,F15&lt;&gt;5),0,IF(AV8="○",1,3))</f>
        <v>3</v>
      </c>
      <c r="AI59" s="253"/>
      <c r="AJ59" s="249"/>
      <c r="AK59" s="1033" t="s">
        <v>2200</v>
      </c>
      <c r="AL59" s="1033"/>
      <c r="AM59" s="1033"/>
      <c r="AN59" s="1033"/>
      <c r="AO59" s="1033"/>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2201</v>
      </c>
      <c r="V60" s="1033"/>
      <c r="W60" s="1033"/>
      <c r="X60" s="1033"/>
      <c r="Y60" s="1033"/>
      <c r="Z60" s="252" t="str">
        <f>IF(AND(B9&lt;&gt;"処遇加算なし",F15=4),IF(V32="✓",1,IF(V33="✓",2,"")),"")</f>
        <v/>
      </c>
      <c r="AA60" s="245"/>
      <c r="AB60" s="249"/>
      <c r="AC60" s="1033" t="s">
        <v>2201</v>
      </c>
      <c r="AD60" s="1033"/>
      <c r="AE60" s="1033"/>
      <c r="AF60" s="1033"/>
      <c r="AG60" s="1033"/>
      <c r="AH60" s="534">
        <f>IF(AND(F15&lt;&gt;4,F15&lt;&gt;5),0,IF(AW8="○",1,3))</f>
        <v>3</v>
      </c>
      <c r="AI60" s="253"/>
      <c r="AJ60" s="249"/>
      <c r="AK60" s="1033" t="s">
        <v>2201</v>
      </c>
      <c r="AL60" s="1033"/>
      <c r="AM60" s="1033"/>
      <c r="AN60" s="1033"/>
      <c r="AO60" s="1033"/>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2202</v>
      </c>
      <c r="V61" s="1033"/>
      <c r="W61" s="1033"/>
      <c r="X61" s="1033"/>
      <c r="Y61" s="1033"/>
      <c r="Z61" s="252" t="str">
        <f>IF(AND(B9&lt;&gt;"処遇加算なし",F15=4),IF(V36="✓",1,IF(V37="✓",2,"")),"")</f>
        <v/>
      </c>
      <c r="AA61" s="245"/>
      <c r="AB61" s="249"/>
      <c r="AC61" s="1033" t="s">
        <v>2202</v>
      </c>
      <c r="AD61" s="1033"/>
      <c r="AE61" s="1033"/>
      <c r="AF61" s="1033"/>
      <c r="AG61" s="1033"/>
      <c r="AH61" s="534">
        <f>IF(AND(F15&lt;&gt;4,F15&lt;&gt;5),0,IF(AX8="○",1,2))</f>
        <v>2</v>
      </c>
      <c r="AI61" s="253"/>
      <c r="AJ61" s="249"/>
      <c r="AK61" s="1033" t="s">
        <v>2202</v>
      </c>
      <c r="AL61" s="1033"/>
      <c r="AM61" s="1033"/>
      <c r="AN61" s="1033"/>
      <c r="AO61" s="1033"/>
      <c r="AP61" s="534">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2203</v>
      </c>
      <c r="V62" s="1033"/>
      <c r="W62" s="1033"/>
      <c r="X62" s="1033"/>
      <c r="Y62" s="1033"/>
      <c r="Z62" s="252" t="str">
        <f>IF(AND(B9&lt;&gt;"処遇加算なし",F15=4),IF(V40="✓",1,IF(V41="✓",2,"")),"")</f>
        <v/>
      </c>
      <c r="AA62" s="245"/>
      <c r="AB62" s="249"/>
      <c r="AC62" s="1033" t="s">
        <v>2203</v>
      </c>
      <c r="AD62" s="1033"/>
      <c r="AE62" s="1033"/>
      <c r="AF62" s="1033"/>
      <c r="AG62" s="1033"/>
      <c r="AH62" s="534">
        <f>IF(AND(F15&lt;&gt;4,F15&lt;&gt;5),0,IF(AY8="○",1,2))</f>
        <v>2</v>
      </c>
      <c r="AI62" s="253"/>
      <c r="AJ62" s="249"/>
      <c r="AK62" s="1033" t="s">
        <v>2203</v>
      </c>
      <c r="AL62" s="1033"/>
      <c r="AM62" s="1033"/>
      <c r="AN62" s="1033"/>
      <c r="AO62" s="1033"/>
      <c r="AP62" s="534">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MT701Tb9Dg7Dw5eZuT2KGUVIgDE6dgpbPh3l0cAPNwn+iXV2fENvTzHuIM419zVpINC62vopAv6nlGjX91wNA==" saltValue="Bolf1z/Y2VTF8jAZEbFNqw=="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2407</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534">
        <f>IF(AND(F15&lt;&gt;4,F15&lt;&gt;5),0,IF(AU8="○",1,3))</f>
        <v>3</v>
      </c>
      <c r="AI58" s="253"/>
      <c r="AJ58" s="249"/>
      <c r="AK58" s="1033" t="s">
        <v>2199</v>
      </c>
      <c r="AL58" s="1033"/>
      <c r="AM58" s="1033"/>
      <c r="AN58" s="1033"/>
      <c r="AO58" s="1033"/>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534">
        <f>IF(AND(F15&lt;&gt;4,F15&lt;&gt;5),0,IF(AV8="○",1,3))</f>
        <v>3</v>
      </c>
      <c r="AI59" s="253"/>
      <c r="AJ59" s="249"/>
      <c r="AK59" s="1033" t="s">
        <v>2200</v>
      </c>
      <c r="AL59" s="1033"/>
      <c r="AM59" s="1033"/>
      <c r="AN59" s="1033"/>
      <c r="AO59" s="1033"/>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534">
        <f>IF(AND(F15&lt;&gt;4,F15&lt;&gt;5),0,IF(AW8="○",1,3))</f>
        <v>3</v>
      </c>
      <c r="AI60" s="253"/>
      <c r="AJ60" s="249"/>
      <c r="AK60" s="1033" t="s">
        <v>2201</v>
      </c>
      <c r="AL60" s="1033"/>
      <c r="AM60" s="1033"/>
      <c r="AN60" s="1033"/>
      <c r="AO60" s="1033"/>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534">
        <f>IF(AND(F15&lt;&gt;4,F15&lt;&gt;5),0,IF(AX8="○",1,2))</f>
        <v>2</v>
      </c>
      <c r="AI61" s="253"/>
      <c r="AJ61" s="249"/>
      <c r="AK61" s="1033" t="s">
        <v>2202</v>
      </c>
      <c r="AL61" s="1033"/>
      <c r="AM61" s="1033"/>
      <c r="AN61" s="1033"/>
      <c r="AO61" s="1033"/>
      <c r="AP61" s="534">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534">
        <f>IF(AND(F15&lt;&gt;4,F15&lt;&gt;5),0,IF(AY8="○",1,2))</f>
        <v>2</v>
      </c>
      <c r="AI62" s="253"/>
      <c r="AJ62" s="249"/>
      <c r="AK62" s="1033" t="s">
        <v>2203</v>
      </c>
      <c r="AL62" s="1033"/>
      <c r="AM62" s="1033"/>
      <c r="AN62" s="1033"/>
      <c r="AO62" s="1033"/>
      <c r="AP62" s="534">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9uS6j9yWou17sthSdjI9KHt7L1dnLWKyJlAqnLIZBJEj7WPD2eXLSqLxDnt4mkNzf6q4zHjjUSmRPOxNyBhBA==" saltValue="uNXtQSiNd2DJE9j3mJj7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2415</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533">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t="s">
        <v>2265</v>
      </c>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534">
        <f>IF(AND(F15&lt;&gt;4,F15&lt;&gt;5),0,IF(AU8="○",1,3))</f>
        <v>3</v>
      </c>
      <c r="AI58" s="253"/>
      <c r="AJ58" s="249"/>
      <c r="AK58" s="1033" t="s">
        <v>2199</v>
      </c>
      <c r="AL58" s="1033"/>
      <c r="AM58" s="1033"/>
      <c r="AN58" s="1033"/>
      <c r="AO58" s="1033"/>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534">
        <f>IF(AND(F15&lt;&gt;4,F15&lt;&gt;5),0,IF(AV8="○",1,3))</f>
        <v>3</v>
      </c>
      <c r="AI59" s="253"/>
      <c r="AJ59" s="249"/>
      <c r="AK59" s="1033" t="s">
        <v>2200</v>
      </c>
      <c r="AL59" s="1033"/>
      <c r="AM59" s="1033"/>
      <c r="AN59" s="1033"/>
      <c r="AO59" s="1033"/>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534">
        <f>IF(AND(F15&lt;&gt;4,F15&lt;&gt;5),0,IF(AW8="○",1,3))</f>
        <v>3</v>
      </c>
      <c r="AI60" s="253"/>
      <c r="AJ60" s="249"/>
      <c r="AK60" s="1033" t="s">
        <v>2201</v>
      </c>
      <c r="AL60" s="1033"/>
      <c r="AM60" s="1033"/>
      <c r="AN60" s="1033"/>
      <c r="AO60" s="1033"/>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534">
        <f>IF(AND(F15&lt;&gt;4,F15&lt;&gt;5),0,IF(AX8="○",1,2))</f>
        <v>2</v>
      </c>
      <c r="AI61" s="253"/>
      <c r="AJ61" s="249"/>
      <c r="AK61" s="1033" t="s">
        <v>2202</v>
      </c>
      <c r="AL61" s="1033"/>
      <c r="AM61" s="1033"/>
      <c r="AN61" s="1033"/>
      <c r="AO61" s="1033"/>
      <c r="AP61" s="534">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534">
        <f>IF(AND(F15&lt;&gt;4,F15&lt;&gt;5),0,IF(AY8="○",1,2))</f>
        <v>2</v>
      </c>
      <c r="AI62" s="253"/>
      <c r="AJ62" s="249"/>
      <c r="AK62" s="1033" t="s">
        <v>2203</v>
      </c>
      <c r="AL62" s="1033"/>
      <c r="AM62" s="1033"/>
      <c r="AN62" s="1033"/>
      <c r="AO62" s="1033"/>
      <c r="AP62" s="534">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0w/K3fwPt5GnaYRG5gECKBPJVRGDDQCsx24ukKKOVXR15RZu8oC+ka3SD9CWTQndSy2S+RZnJgsL5d3I7Z1eQ==" saltValue="ql43oQ5FEKnsalIdJuGj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2408</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534">
        <f>IF(AND(F15&lt;&gt;4,F15&lt;&gt;5),0,IF(AU8="○",1,3))</f>
        <v>3</v>
      </c>
      <c r="AI58" s="253"/>
      <c r="AJ58" s="249"/>
      <c r="AK58" s="1033" t="s">
        <v>2199</v>
      </c>
      <c r="AL58" s="1033"/>
      <c r="AM58" s="1033"/>
      <c r="AN58" s="1033"/>
      <c r="AO58" s="1033"/>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534">
        <f>IF(AND(F15&lt;&gt;4,F15&lt;&gt;5),0,IF(AV8="○",1,3))</f>
        <v>3</v>
      </c>
      <c r="AI59" s="253"/>
      <c r="AJ59" s="249"/>
      <c r="AK59" s="1033" t="s">
        <v>2200</v>
      </c>
      <c r="AL59" s="1033"/>
      <c r="AM59" s="1033"/>
      <c r="AN59" s="1033"/>
      <c r="AO59" s="1033"/>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534">
        <f>IF(AND(F15&lt;&gt;4,F15&lt;&gt;5),0,IF(AW8="○",1,3))</f>
        <v>3</v>
      </c>
      <c r="AI60" s="253"/>
      <c r="AJ60" s="249"/>
      <c r="AK60" s="1033" t="s">
        <v>2201</v>
      </c>
      <c r="AL60" s="1033"/>
      <c r="AM60" s="1033"/>
      <c r="AN60" s="1033"/>
      <c r="AO60" s="1033"/>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534">
        <f>IF(AND(F15&lt;&gt;4,F15&lt;&gt;5),0,IF(AX8="○",1,2))</f>
        <v>2</v>
      </c>
      <c r="AI61" s="253"/>
      <c r="AJ61" s="249"/>
      <c r="AK61" s="1033" t="s">
        <v>2202</v>
      </c>
      <c r="AL61" s="1033"/>
      <c r="AM61" s="1033"/>
      <c r="AN61" s="1033"/>
      <c r="AO61" s="1033"/>
      <c r="AP61" s="534">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534">
        <f>IF(AND(F15&lt;&gt;4,F15&lt;&gt;5),0,IF(AY8="○",1,2))</f>
        <v>2</v>
      </c>
      <c r="AI62" s="253"/>
      <c r="AJ62" s="249"/>
      <c r="AK62" s="1033" t="s">
        <v>2203</v>
      </c>
      <c r="AL62" s="1033"/>
      <c r="AM62" s="1033"/>
      <c r="AN62" s="1033"/>
      <c r="AO62" s="1033"/>
      <c r="AP62" s="534">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kpIK7XxocSrknbHLtuoR43JF3jIBxHbHOtgGmj8tF6Eura6vDDClAeeweuRwxA+owXXdakyFuA5Apn2d6I6DQ==" saltValue="N16W+ykfBfW4a0cSjGleK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2409</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2410</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2411</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7" t="s">
        <v>2412</v>
      </c>
      <c r="O1" s="1057"/>
      <c r="P1" s="1057"/>
      <c r="Q1" s="1057"/>
      <c r="R1" s="1057"/>
      <c r="S1" s="1057"/>
      <c r="T1" s="1057"/>
      <c r="U1" s="1057"/>
      <c r="V1" s="1057"/>
      <c r="W1" s="1057"/>
      <c r="X1" s="1057"/>
      <c r="Y1" s="1057"/>
      <c r="Z1" s="1057"/>
      <c r="AA1" s="1057"/>
      <c r="AB1" s="1057"/>
      <c r="AC1" s="1057"/>
      <c r="AD1" s="1057"/>
      <c r="AE1" s="1057"/>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3" t="s">
        <v>2287</v>
      </c>
      <c r="C4" s="1073"/>
      <c r="D4" s="1073"/>
      <c r="E4" s="1073"/>
      <c r="F4" s="1073"/>
      <c r="G4" s="1073" t="s">
        <v>0</v>
      </c>
      <c r="H4" s="1073"/>
      <c r="I4" s="1073"/>
      <c r="J4" s="1069" t="s">
        <v>1</v>
      </c>
      <c r="K4" s="1069"/>
      <c r="L4" s="1069"/>
      <c r="M4" s="1069"/>
      <c r="N4" s="1069"/>
      <c r="O4" s="1069"/>
      <c r="P4" s="1074" t="s">
        <v>2157</v>
      </c>
      <c r="Q4" s="1075"/>
      <c r="R4" s="1075"/>
      <c r="S4" s="1076" t="s">
        <v>2</v>
      </c>
      <c r="T4" s="1077"/>
      <c r="U4" s="1077"/>
      <c r="V4" s="1077"/>
      <c r="W4" s="1077"/>
      <c r="X4" s="1077"/>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1" t="s">
        <v>2322</v>
      </c>
      <c r="C8" s="1092"/>
      <c r="D8" s="1092"/>
      <c r="E8" s="1092"/>
      <c r="F8" s="1092"/>
      <c r="G8" s="1092"/>
      <c r="H8" s="1092"/>
      <c r="I8" s="1092"/>
      <c r="J8" s="1092"/>
      <c r="K8" s="1092"/>
      <c r="L8" s="1092"/>
      <c r="M8" s="1092"/>
      <c r="N8" s="1092"/>
      <c r="O8" s="1092"/>
      <c r="P8" s="1092"/>
      <c r="Q8" s="1092"/>
      <c r="R8" s="1092"/>
      <c r="S8" s="1093"/>
      <c r="T8" s="998" t="s">
        <v>12</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2195</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2372</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2282</v>
      </c>
      <c r="C13" s="1123"/>
      <c r="D13" s="1123"/>
      <c r="E13" s="1123"/>
      <c r="F13" s="1123"/>
      <c r="G13" s="1123"/>
      <c r="H13" s="1123"/>
      <c r="I13" s="1123"/>
      <c r="J13" s="1123"/>
      <c r="K13" s="1123"/>
      <c r="L13" s="1123"/>
      <c r="M13" s="1123"/>
      <c r="N13" s="1123"/>
      <c r="O13" s="1123"/>
      <c r="P13" s="1123"/>
      <c r="Q13" s="1123"/>
      <c r="R13" s="1123"/>
      <c r="S13" s="112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2276</v>
      </c>
      <c r="C15" s="1114"/>
      <c r="D15" s="147">
        <v>6</v>
      </c>
      <c r="E15" s="530" t="s">
        <v>2277</v>
      </c>
      <c r="F15" s="147">
        <v>4</v>
      </c>
      <c r="G15" s="530" t="s">
        <v>2278</v>
      </c>
      <c r="H15" s="1115" t="s">
        <v>2279</v>
      </c>
      <c r="I15" s="1115"/>
      <c r="J15" s="1128"/>
      <c r="K15" s="147">
        <v>7</v>
      </c>
      <c r="L15" s="530" t="s">
        <v>2277</v>
      </c>
      <c r="M15" s="147">
        <v>3</v>
      </c>
      <c r="N15" s="530" t="s">
        <v>2278</v>
      </c>
      <c r="O15" s="530" t="s">
        <v>2280</v>
      </c>
      <c r="P15" s="204">
        <f>(K15*12+M15)-(D15*12+F15)+1</f>
        <v>12</v>
      </c>
      <c r="Q15" s="1115" t="s">
        <v>2281</v>
      </c>
      <c r="R15" s="1115"/>
      <c r="S15" s="205" t="s">
        <v>70</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2206</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239</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2289</v>
      </c>
      <c r="C21" s="1021"/>
      <c r="D21" s="1021"/>
      <c r="E21" s="1021"/>
      <c r="F21" s="1022"/>
      <c r="G21" s="1061" t="s">
        <v>240</v>
      </c>
      <c r="H21" s="1062"/>
      <c r="I21" s="1062"/>
      <c r="J21" s="1062"/>
      <c r="K21" s="1062"/>
      <c r="L21" s="1062"/>
      <c r="M21" s="1062"/>
      <c r="N21" s="1062"/>
      <c r="O21" s="1062"/>
      <c r="P21" s="1062"/>
      <c r="Q21" s="1062"/>
      <c r="R21" s="1062"/>
      <c r="S21" s="1062"/>
      <c r="T21" s="1063"/>
      <c r="U21" s="218"/>
      <c r="V21" s="526" t="str">
        <f>IFERROR(IF(L9="ベア加算","✓",""),"")</f>
        <v/>
      </c>
      <c r="W21" s="985" t="s">
        <v>14</v>
      </c>
      <c r="X21" s="985"/>
      <c r="Y21" s="985"/>
      <c r="Z21" s="985"/>
      <c r="AA21" s="998" t="s">
        <v>12</v>
      </c>
      <c r="AB21" s="999"/>
      <c r="AC21" s="220"/>
      <c r="AD21" s="1058" t="s">
        <v>14</v>
      </c>
      <c r="AE21" s="1058"/>
      <c r="AF21" s="1058"/>
      <c r="AG21" s="1058"/>
      <c r="AH21" s="1058"/>
      <c r="AI21" s="998" t="s">
        <v>12</v>
      </c>
      <c r="AJ21" s="999"/>
      <c r="AK21" s="221"/>
      <c r="AL21" s="1058" t="s">
        <v>14</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15</v>
      </c>
      <c r="X22" s="985"/>
      <c r="Y22" s="1013"/>
      <c r="Z22" s="1014"/>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2214</v>
      </c>
      <c r="C24" s="1021"/>
      <c r="D24" s="1021"/>
      <c r="E24" s="1021"/>
      <c r="F24" s="1022"/>
      <c r="G24" s="1061" t="s">
        <v>241</v>
      </c>
      <c r="H24" s="1062"/>
      <c r="I24" s="1062"/>
      <c r="J24" s="1062"/>
      <c r="K24" s="1062"/>
      <c r="L24" s="1062"/>
      <c r="M24" s="1062"/>
      <c r="N24" s="1062"/>
      <c r="O24" s="1062"/>
      <c r="P24" s="1062"/>
      <c r="Q24" s="1062"/>
      <c r="R24" s="1062"/>
      <c r="S24" s="1062"/>
      <c r="T24" s="1063"/>
      <c r="U24" s="218"/>
      <c r="V24" s="526" t="str">
        <f>IFERROR(IF(OR(B9="処遇加算Ⅰ",B9="処遇加算Ⅱ"),"✓",""),"")</f>
        <v/>
      </c>
      <c r="W24" s="1030" t="s">
        <v>2249</v>
      </c>
      <c r="X24" s="1031"/>
      <c r="Y24" s="1031"/>
      <c r="Z24" s="1032"/>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19</v>
      </c>
      <c r="X25" s="1031"/>
      <c r="Y25" s="1031"/>
      <c r="Z25" s="1032"/>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2250</v>
      </c>
      <c r="X26" s="1031"/>
      <c r="Y26" s="1031"/>
      <c r="Z26" s="1032"/>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2215</v>
      </c>
      <c r="C28" s="1021"/>
      <c r="D28" s="1021"/>
      <c r="E28" s="1021"/>
      <c r="F28" s="1022"/>
      <c r="G28" s="1062" t="s">
        <v>2212</v>
      </c>
      <c r="H28" s="1062"/>
      <c r="I28" s="1062"/>
      <c r="J28" s="1062"/>
      <c r="K28" s="1062"/>
      <c r="L28" s="1062"/>
      <c r="M28" s="1062"/>
      <c r="N28" s="1062"/>
      <c r="O28" s="1062"/>
      <c r="P28" s="1062"/>
      <c r="Q28" s="1062"/>
      <c r="R28" s="1062"/>
      <c r="S28" s="1062"/>
      <c r="T28" s="1063"/>
      <c r="U28" s="218"/>
      <c r="V28" s="526" t="str">
        <f>IFERROR(IF(OR(B9="処遇加算Ⅰ",B9="処遇加算Ⅱ"),"✓",""),"")</f>
        <v/>
      </c>
      <c r="W28" s="1030" t="s">
        <v>2249</v>
      </c>
      <c r="X28" s="1031"/>
      <c r="Y28" s="1031"/>
      <c r="Z28" s="1032"/>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19</v>
      </c>
      <c r="X29" s="1031"/>
      <c r="Y29" s="1031"/>
      <c r="Z29" s="1032"/>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2250</v>
      </c>
      <c r="X30" s="1031"/>
      <c r="Y30" s="1031"/>
      <c r="Z30" s="1032"/>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2216</v>
      </c>
      <c r="C32" s="1019"/>
      <c r="D32" s="1019"/>
      <c r="E32" s="1019"/>
      <c r="F32" s="1019"/>
      <c r="G32" s="1029" t="s">
        <v>2213</v>
      </c>
      <c r="H32" s="1029"/>
      <c r="I32" s="1029"/>
      <c r="J32" s="1029"/>
      <c r="K32" s="1029"/>
      <c r="L32" s="1029"/>
      <c r="M32" s="1029"/>
      <c r="N32" s="1029"/>
      <c r="O32" s="1029"/>
      <c r="P32" s="1029"/>
      <c r="Q32" s="1029"/>
      <c r="R32" s="1029"/>
      <c r="S32" s="1029"/>
      <c r="T32" s="1029"/>
      <c r="U32" s="218"/>
      <c r="V32" s="526" t="str">
        <f>IFERROR(IF(B9="処遇加算Ⅰ","✓",""),"")</f>
        <v/>
      </c>
      <c r="W32" s="1012" t="s">
        <v>14</v>
      </c>
      <c r="X32" s="1013"/>
      <c r="Y32" s="1013"/>
      <c r="Z32" s="1014"/>
      <c r="AA32" s="1068" t="s">
        <v>12</v>
      </c>
      <c r="AB32" s="999"/>
      <c r="AC32" s="220"/>
      <c r="AD32" s="987" t="s">
        <v>14</v>
      </c>
      <c r="AE32" s="987"/>
      <c r="AF32" s="987"/>
      <c r="AG32" s="987"/>
      <c r="AH32" s="987"/>
      <c r="AI32" s="1068"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15</v>
      </c>
      <c r="X33" s="1013"/>
      <c r="Y33" s="1013"/>
      <c r="Z33" s="1014"/>
      <c r="AA33" s="1068"/>
      <c r="AB33" s="999"/>
      <c r="AC33" s="220"/>
      <c r="AD33" s="1015" t="s">
        <v>17</v>
      </c>
      <c r="AE33" s="1015"/>
      <c r="AF33" s="1015"/>
      <c r="AG33" s="1015"/>
      <c r="AH33" s="1015"/>
      <c r="AI33" s="1068"/>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15</v>
      </c>
      <c r="AE34" s="985"/>
      <c r="AF34" s="985"/>
      <c r="AG34" s="985"/>
      <c r="AH34" s="985"/>
      <c r="AI34" s="1068"/>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2217</v>
      </c>
      <c r="C36" s="1019"/>
      <c r="D36" s="1019"/>
      <c r="E36" s="1019"/>
      <c r="F36" s="1019"/>
      <c r="G36" s="1011" t="s">
        <v>2258</v>
      </c>
      <c r="H36" s="1011"/>
      <c r="I36" s="1011"/>
      <c r="J36" s="1011"/>
      <c r="K36" s="1011"/>
      <c r="L36" s="1011"/>
      <c r="M36" s="1011"/>
      <c r="N36" s="1011"/>
      <c r="O36" s="1011"/>
      <c r="P36" s="1011"/>
      <c r="Q36" s="1011"/>
      <c r="R36" s="1011"/>
      <c r="S36" s="1011"/>
      <c r="T36" s="1011"/>
      <c r="U36" s="218"/>
      <c r="V36" s="526" t="str">
        <f>IFERROR(IF(OR(G9="特定加算Ⅰ",G9="特定加算Ⅱ"),"✓",""),"")</f>
        <v/>
      </c>
      <c r="W36" s="1012" t="s">
        <v>14</v>
      </c>
      <c r="X36" s="1013"/>
      <c r="Y36" s="1013"/>
      <c r="Z36" s="1014"/>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15</v>
      </c>
      <c r="X37" s="1013"/>
      <c r="Y37" s="1013"/>
      <c r="Z37" s="1014"/>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2218</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14</v>
      </c>
      <c r="X40" s="1013"/>
      <c r="Y40" s="1013"/>
      <c r="Z40" s="1014"/>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15</v>
      </c>
      <c r="X41" s="1013"/>
      <c r="Y41" s="1013"/>
      <c r="Z41" s="1014"/>
      <c r="AA41" s="998"/>
      <c r="AB41" s="999"/>
      <c r="AC41" s="234" t="s">
        <v>85</v>
      </c>
      <c r="AD41" s="1133"/>
      <c r="AE41" s="1134"/>
      <c r="AF41" s="1134"/>
      <c r="AG41" s="1134"/>
      <c r="AH41" s="1135"/>
      <c r="AI41" s="998"/>
      <c r="AJ41" s="999"/>
      <c r="AK41" s="234" t="s">
        <v>85</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2219</v>
      </c>
      <c r="C44" s="1019"/>
      <c r="D44" s="1019"/>
      <c r="E44" s="1019"/>
      <c r="F44" s="1019"/>
      <c r="G44" s="1029" t="s">
        <v>2156</v>
      </c>
      <c r="H44" s="1029"/>
      <c r="I44" s="1029"/>
      <c r="J44" s="1029"/>
      <c r="K44" s="1029"/>
      <c r="L44" s="1029"/>
      <c r="M44" s="1029"/>
      <c r="N44" s="1029"/>
      <c r="O44" s="1029"/>
      <c r="P44" s="1029"/>
      <c r="Q44" s="1029"/>
      <c r="R44" s="1029"/>
      <c r="S44" s="1029"/>
      <c r="T44" s="1029"/>
      <c r="U44" s="218"/>
      <c r="V44" s="526" t="str">
        <f>IFERROR(IF(OR(G9="特定加算Ⅰ",G9="特定加算Ⅱ"),"✓",""),"")</f>
        <v/>
      </c>
      <c r="W44" s="1012" t="s">
        <v>14</v>
      </c>
      <c r="X44" s="1013"/>
      <c r="Y44" s="1013"/>
      <c r="Z44" s="1014"/>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15</v>
      </c>
      <c r="X45" s="1013"/>
      <c r="Y45" s="1013"/>
      <c r="Z45" s="1014"/>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2311</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12</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10</v>
      </c>
      <c r="W49" s="1143"/>
      <c r="X49" s="1143"/>
      <c r="Y49" s="1143"/>
      <c r="Z49" s="1143"/>
      <c r="AA49" s="1068"/>
      <c r="AB49" s="1068"/>
      <c r="AC49" s="1153" t="str">
        <f>IFERROR(VLOOKUP(BE48,【参考】数式用2!E6:F23,2,FALSE),"")</f>
        <v/>
      </c>
      <c r="AD49" s="1154"/>
      <c r="AE49" s="1154"/>
      <c r="AF49" s="1154"/>
      <c r="AG49" s="1154"/>
      <c r="AH49" s="115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130" t="str">
        <f>IFERROR(ROUNDDOWN(ROUND(AM5*G50,0)*P5,0)*H53,"")</f>
        <v/>
      </c>
      <c r="H51" s="1130"/>
      <c r="I51" s="1130"/>
      <c r="J51" s="1130"/>
      <c r="K51" s="148" t="s">
        <v>2283</v>
      </c>
      <c r="L51" s="1129" t="str">
        <f>IFERROR(ROUNDDOWN(ROUND(AM5*L50,0)*P5,0)*H53,"")</f>
        <v/>
      </c>
      <c r="M51" s="1130"/>
      <c r="N51" s="1130"/>
      <c r="O51" s="1130"/>
      <c r="P51" s="148" t="s">
        <v>2283</v>
      </c>
      <c r="Q51" s="1129" t="str">
        <f>IFERROR(ROUNDDOWN(ROUND(AM5*Q50,0)*P5,0)*H53,"")</f>
        <v/>
      </c>
      <c r="R51" s="1130"/>
      <c r="S51" s="1130"/>
      <c r="T51" s="1130"/>
      <c r="U51" s="149" t="s">
        <v>2283</v>
      </c>
      <c r="V51" s="1136">
        <f>IFERROR(SUM(G51,L51,Q51),"")</f>
        <v>0</v>
      </c>
      <c r="W51" s="1137"/>
      <c r="X51" s="1137"/>
      <c r="Y51" s="1137"/>
      <c r="Z51" s="150" t="s">
        <v>2283</v>
      </c>
      <c r="AB51" s="151"/>
      <c r="AC51" s="1129" t="str">
        <f>IFERROR(ROUNDDOWN(ROUND(AM5*AC50,0)*P5,0)*AD53,"")</f>
        <v/>
      </c>
      <c r="AD51" s="1130"/>
      <c r="AE51" s="1130"/>
      <c r="AF51" s="1130"/>
      <c r="AG51" s="1130"/>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2404</v>
      </c>
      <c r="AT56" s="1016"/>
      <c r="AU56" s="1016"/>
      <c r="AV56" s="1016"/>
      <c r="AW56" s="1016" t="s">
        <v>2403</v>
      </c>
      <c r="AX56" s="1016"/>
      <c r="AY56" s="1016"/>
      <c r="AZ56" s="1016"/>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33" t="s">
        <v>2199</v>
      </c>
      <c r="V58" s="1033"/>
      <c r="W58" s="1033"/>
      <c r="X58" s="1033"/>
      <c r="Y58" s="1033"/>
      <c r="Z58" s="527" t="str">
        <f>IF(AND(B9&lt;&gt;"処遇加算なし",F15=4),IF(V24="✓",1,IF(V25="✓",2,IF(V26="✓",3,""))),"")</f>
        <v/>
      </c>
      <c r="AA58" s="245"/>
      <c r="AB58" s="249"/>
      <c r="AC58" s="1033" t="s">
        <v>2199</v>
      </c>
      <c r="AD58" s="1033"/>
      <c r="AE58" s="1033"/>
      <c r="AF58" s="1033"/>
      <c r="AG58" s="1033"/>
      <c r="AH58" s="170">
        <f>IF(AND(F15&lt;&gt;4,F15&lt;&gt;5),0,IF(AU8="○",1,3))</f>
        <v>3</v>
      </c>
      <c r="AI58" s="253"/>
      <c r="AJ58" s="249"/>
      <c r="AK58" s="1033" t="s">
        <v>2199</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33" t="s">
        <v>2200</v>
      </c>
      <c r="V59" s="1033"/>
      <c r="W59" s="1033"/>
      <c r="X59" s="1033"/>
      <c r="Y59" s="1033"/>
      <c r="Z59" s="527" t="str">
        <f>IF(AND(B9&lt;&gt;"処遇加算なし",F15=4),IF(V28="✓",1,IF(V29="✓",2,IF(V30="✓",3,""))),"")</f>
        <v/>
      </c>
      <c r="AA59" s="245"/>
      <c r="AB59" s="249"/>
      <c r="AC59" s="1033" t="s">
        <v>2200</v>
      </c>
      <c r="AD59" s="1033"/>
      <c r="AE59" s="1033"/>
      <c r="AF59" s="1033"/>
      <c r="AG59" s="1033"/>
      <c r="AH59" s="170">
        <f>IF(AND(F15&lt;&gt;4,F15&lt;&gt;5),0,IF(AV8="○",1,3))</f>
        <v>3</v>
      </c>
      <c r="AI59" s="253"/>
      <c r="AJ59" s="249"/>
      <c r="AK59" s="1033" t="s">
        <v>2200</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33" t="s">
        <v>2201</v>
      </c>
      <c r="V60" s="1033"/>
      <c r="W60" s="1033"/>
      <c r="X60" s="1033"/>
      <c r="Y60" s="1033"/>
      <c r="Z60" s="527" t="str">
        <f>IF(AND(B9&lt;&gt;"処遇加算なし",F15=4),IF(V32="✓",1,IF(V33="✓",2,"")),"")</f>
        <v/>
      </c>
      <c r="AA60" s="245"/>
      <c r="AB60" s="249"/>
      <c r="AC60" s="1033" t="s">
        <v>2201</v>
      </c>
      <c r="AD60" s="1033"/>
      <c r="AE60" s="1033"/>
      <c r="AF60" s="1033"/>
      <c r="AG60" s="1033"/>
      <c r="AH60" s="170">
        <f>IF(AND(F15&lt;&gt;4,F15&lt;&gt;5),0,IF(AW8="○",1,3))</f>
        <v>3</v>
      </c>
      <c r="AI60" s="253"/>
      <c r="AJ60" s="249"/>
      <c r="AK60" s="1033" t="s">
        <v>2201</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33" t="s">
        <v>2202</v>
      </c>
      <c r="V61" s="1033"/>
      <c r="W61" s="1033"/>
      <c r="X61" s="1033"/>
      <c r="Y61" s="1033"/>
      <c r="Z61" s="527" t="str">
        <f>IF(AND(B9&lt;&gt;"処遇加算なし",F15=4),IF(V36="✓",1,IF(V37="✓",2,"")),"")</f>
        <v/>
      </c>
      <c r="AA61" s="245"/>
      <c r="AB61" s="249"/>
      <c r="AC61" s="1033" t="s">
        <v>2202</v>
      </c>
      <c r="AD61" s="1033"/>
      <c r="AE61" s="1033"/>
      <c r="AF61" s="1033"/>
      <c r="AG61" s="1033"/>
      <c r="AH61" s="170">
        <f>IF(AND(F15&lt;&gt;4,F15&lt;&gt;5),0,IF(AX8="○",1,2))</f>
        <v>2</v>
      </c>
      <c r="AI61" s="253"/>
      <c r="AJ61" s="249"/>
      <c r="AK61" s="1033" t="s">
        <v>2202</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33" t="s">
        <v>2203</v>
      </c>
      <c r="V62" s="1033"/>
      <c r="W62" s="1033"/>
      <c r="X62" s="1033"/>
      <c r="Y62" s="1033"/>
      <c r="Z62" s="527" t="str">
        <f>IF(AND(B9&lt;&gt;"処遇加算なし",F15=4),IF(V40="✓",1,IF(V41="✓",2,"")),"")</f>
        <v/>
      </c>
      <c r="AA62" s="245"/>
      <c r="AB62" s="249"/>
      <c r="AC62" s="1033" t="s">
        <v>2203</v>
      </c>
      <c r="AD62" s="1033"/>
      <c r="AE62" s="1033"/>
      <c r="AF62" s="1033"/>
      <c r="AG62" s="1033"/>
      <c r="AH62" s="170">
        <f>IF(AND(F15&lt;&gt;4,F15&lt;&gt;5),0,IF(AY8="○",1,2))</f>
        <v>2</v>
      </c>
      <c r="AI62" s="253"/>
      <c r="AJ62" s="249"/>
      <c r="AK62" s="1033" t="s">
        <v>2203</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YWI0149</dc:creator>
  <cp:lastModifiedBy>YWI0149</cp:lastModifiedBy>
  <cp:lastPrinted>2024-03-11T13:42:51Z</cp:lastPrinted>
  <dcterms:created xsi:type="dcterms:W3CDTF">2015-06-05T18:19:34Z</dcterms:created>
  <dcterms:modified xsi:type="dcterms:W3CDTF">2024-03-19T02:00:36Z</dcterms:modified>
</cp:coreProperties>
</file>